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a03-ns2\グローバル教養学部事務室\課内共有\07_デュアル・ディグリー\04_Transfer Equivalency\03_Web掲載用\20241101\"/>
    </mc:Choice>
  </mc:AlternateContent>
  <xr:revisionPtr revIDLastSave="0" documentId="13_ncr:1_{9E2A62BF-CD8D-4A4C-B26D-D8B7018E19F9}" xr6:coauthVersionLast="36" xr6:coauthVersionMax="36" xr10:uidLastSave="{00000000-0000-0000-0000-000000000000}"/>
  <bookViews>
    <workbookView xWindow="0" yWindow="0" windowWidth="20490" windowHeight="6705" xr2:uid="{2B13B375-E24A-4F13-92FC-7EC7B8A21DE1}"/>
  </bookViews>
  <sheets>
    <sheet name="COHORT B_2023 onwards admission" sheetId="5" r:id="rId1"/>
  </sheets>
  <externalReferences>
    <externalReference r:id="rId2"/>
    <externalReference r:id="rId3"/>
  </externalReferences>
  <definedNames>
    <definedName name="_xlnm._FilterDatabase" localSheetId="0" hidden="1">'COHORT B_2023 onwards admission'!$A$5:$G$5</definedName>
    <definedName name="_xlnm.Print_Area" localSheetId="0">'COHORT B_2023 onwards admission'!$A$1:$F$109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10" i="5"/>
</calcChain>
</file>

<file path=xl/sharedStrings.xml><?xml version="1.0" encoding="utf-8"?>
<sst xmlns="http://schemas.openxmlformats.org/spreadsheetml/2006/main" count="523" uniqueCount="243">
  <si>
    <t>BAPA1004</t>
    <phoneticPr fontId="1"/>
  </si>
  <si>
    <t>Introduction to International Security Studies</t>
    <phoneticPr fontId="1"/>
  </si>
  <si>
    <t>APST1002</t>
    <phoneticPr fontId="1"/>
  </si>
  <si>
    <t>BAPA1002</t>
    <phoneticPr fontId="1"/>
  </si>
  <si>
    <t>Understanding Peace and Conflict</t>
    <phoneticPr fontId="1"/>
  </si>
  <si>
    <t>BAPA1001</t>
  </si>
  <si>
    <t>The Origins of Political Order in Asia</t>
  </si>
  <si>
    <t>BAPA1003</t>
  </si>
  <si>
    <t>Pacific Encounters: An Introduction to Pacific Studies</t>
  </si>
  <si>
    <t>ASIA2009</t>
  </si>
  <si>
    <t>The Making of Modern Japan: From Samurai to Economic Superpower and Beyond</t>
    <phoneticPr fontId="1"/>
  </si>
  <si>
    <t>APST2101</t>
    <phoneticPr fontId="1"/>
  </si>
  <si>
    <t>ASIA2037</t>
  </si>
  <si>
    <t>History of Modern China</t>
  </si>
  <si>
    <t>ASIA2040</t>
  </si>
  <si>
    <t xml:space="preserve">The Making of Modern Korea </t>
    <phoneticPr fontId="1"/>
  </si>
  <si>
    <t>ASIA2041</t>
  </si>
  <si>
    <t>Mainland Southeast Asia: Colonial and Postcolonial Predicaments</t>
  </si>
  <si>
    <t>ASIA2271</t>
  </si>
  <si>
    <t>The Making of South Asia</t>
  </si>
  <si>
    <t>ASIA2301</t>
  </si>
  <si>
    <t>Human Migration and Expansion in the Rise of the Asia-Pacific</t>
  </si>
  <si>
    <t>APST2901</t>
    <phoneticPr fontId="1"/>
  </si>
  <si>
    <t>ASIA2307</t>
  </si>
  <si>
    <t>History of Empire in Asia</t>
  </si>
  <si>
    <t>ASIA3029</t>
  </si>
  <si>
    <t xml:space="preserve">Reconciliation and the Memory of Conflict in Asia </t>
    <phoneticPr fontId="1"/>
  </si>
  <si>
    <t>WARS2004</t>
  </si>
  <si>
    <t>War in the Islands: The Second World War in the Pacific</t>
  </si>
  <si>
    <t>APST2301</t>
    <phoneticPr fontId="1"/>
  </si>
  <si>
    <t>ASIA2054</t>
  </si>
  <si>
    <t>Chinese Philosophy: Creation and Development</t>
    <phoneticPr fontId="1"/>
  </si>
  <si>
    <t>ASIA2074</t>
  </si>
  <si>
    <t>Popular Culture in East Asia</t>
    <phoneticPr fontId="1"/>
  </si>
  <si>
    <t>ASIA2116</t>
  </si>
  <si>
    <t>India’s Culture Wars</t>
    <phoneticPr fontId="1"/>
  </si>
  <si>
    <t>ASIA2165</t>
  </si>
  <si>
    <t>Islam in Southeast Asia</t>
  </si>
  <si>
    <t>ASIA2302</t>
  </si>
  <si>
    <t>Culture and Modernity in Asia: Anthropological Perspectives</t>
  </si>
  <si>
    <t>ASIA2304</t>
  </si>
  <si>
    <t>What is Literature? Asian Perspectives</t>
  </si>
  <si>
    <t>ASIA2308</t>
  </si>
  <si>
    <t>Linguistic Histories in Asia and the Pacific</t>
  </si>
  <si>
    <t>ASIA2311</t>
  </si>
  <si>
    <t>Gender and Cultural Studies in Asia and the Pacific</t>
    <phoneticPr fontId="1"/>
  </si>
  <si>
    <t>APST2701</t>
    <phoneticPr fontId="1"/>
  </si>
  <si>
    <t>PASI2001</t>
  </si>
  <si>
    <t>Pacific Studies in a Globalizing World</t>
  </si>
  <si>
    <t>ASIA3032</t>
  </si>
  <si>
    <t>Digital Asia: Technology and Society</t>
    <phoneticPr fontId="1"/>
  </si>
  <si>
    <t>PASI2002</t>
  </si>
  <si>
    <t>Australia in Oceania in 19th and 20th centuries</t>
  </si>
  <si>
    <t>PASI3002</t>
  </si>
  <si>
    <t>Gender and Sexuality in the Pacific</t>
    <phoneticPr fontId="1"/>
  </si>
  <si>
    <t>ASIA2026</t>
  </si>
  <si>
    <t>The Politics of China</t>
  </si>
  <si>
    <t>APST2401</t>
    <phoneticPr fontId="1"/>
  </si>
  <si>
    <t>ASIA2045</t>
  </si>
  <si>
    <t>Lies, Conspiracy and Propaganda</t>
  </si>
  <si>
    <t>ASIA2070</t>
  </si>
  <si>
    <t>Democracy in Southeast Asia</t>
  </si>
  <si>
    <t>APST2801</t>
    <phoneticPr fontId="1"/>
  </si>
  <si>
    <t>ASIA2109</t>
  </si>
  <si>
    <t>Violence, Poverty, and Politics in India</t>
  </si>
  <si>
    <t>ASIA2516</t>
  </si>
  <si>
    <t>Indonesia: Politics, Society and Development</t>
  </si>
  <si>
    <t>POLS2055</t>
  </si>
  <si>
    <t>Pacific Politics</t>
  </si>
  <si>
    <t>ASIA2111</t>
  </si>
  <si>
    <t>Indonesian Foreign and Security Policy</t>
  </si>
  <si>
    <t>APST2601</t>
    <phoneticPr fontId="1"/>
  </si>
  <si>
    <t>ASIA2017</t>
  </si>
  <si>
    <t>History of International Relations in Northeast Asia</t>
  </si>
  <si>
    <t>APST2501</t>
    <phoneticPr fontId="1"/>
  </si>
  <si>
    <t>Engaging Asia: Australia and the Asian Century</t>
    <phoneticPr fontId="1"/>
  </si>
  <si>
    <t>DIPL2001</t>
  </si>
  <si>
    <t xml:space="preserve">The Role of Non-State Actors in Asia-Pacific Diplomacy </t>
    <phoneticPr fontId="1"/>
  </si>
  <si>
    <t>INTR2010</t>
  </si>
  <si>
    <t>International Relations in the Asia-Pacific</t>
  </si>
  <si>
    <t>INTR2012</t>
  </si>
  <si>
    <t>Chinese Foreign and Security Policy</t>
  </si>
  <si>
    <t>INTR2014</t>
  </si>
  <si>
    <t>Indian Foreign and Security Policy</t>
  </si>
  <si>
    <t>INTR2016</t>
  </si>
  <si>
    <t>US Foreign and Security Policy in Asia</t>
  </si>
  <si>
    <t>INTR2028</t>
  </si>
  <si>
    <t>Regionalism, Rights, and Order in Southeast Asia</t>
  </si>
  <si>
    <t>ASIA2060</t>
  </si>
  <si>
    <t>Southeast Asian Security</t>
    <phoneticPr fontId="1"/>
  </si>
  <si>
    <t>INTR1022</t>
  </si>
  <si>
    <t>Peacebuilding and Conflict Resolution</t>
    <phoneticPr fontId="1"/>
  </si>
  <si>
    <t>INTR2020</t>
  </si>
  <si>
    <t>(In)Stability on the Korean Peninsula</t>
  </si>
  <si>
    <t>INTR2024</t>
  </si>
  <si>
    <t>Nuclear Politics in Asia: Challenges and Opportunities</t>
  </si>
  <si>
    <t>WARS2001</t>
  </si>
  <si>
    <t>Theories of War: An Historical and global perspective</t>
  </si>
  <si>
    <t>WARS2002</t>
  </si>
  <si>
    <t>The Vietnam Wars: 1941-1989</t>
  </si>
  <si>
    <t>WARS2003</t>
  </si>
  <si>
    <t xml:space="preserve">The Korean War </t>
    <phoneticPr fontId="1"/>
  </si>
  <si>
    <t>STST2124</t>
  </si>
  <si>
    <t>Politics of Nuclear Weapons</t>
  </si>
  <si>
    <t>STST2131</t>
  </si>
  <si>
    <t>Security Communities: From War to Peace</t>
  </si>
  <si>
    <t>STST3003</t>
  </si>
  <si>
    <t xml:space="preserve">Honeypots and Overcoats: Australian Intelligence in the World </t>
    <phoneticPr fontId="1"/>
  </si>
  <si>
    <t>ASIA2081</t>
  </si>
  <si>
    <t>Human Rights in Asia</t>
  </si>
  <si>
    <t>ASIA2087</t>
  </si>
  <si>
    <t>Peace Building in the Pacific and Asia</t>
  </si>
  <si>
    <t>ASIA2093</t>
  </si>
  <si>
    <t>Natural Resource Conflicts in Asia and the Pacific</t>
  </si>
  <si>
    <t>GEND2021</t>
  </si>
  <si>
    <t>Trauma, Memory, and Culture</t>
  </si>
  <si>
    <t>INTR2047</t>
  </si>
  <si>
    <t>Human Security: Conflict, Displacement and Peace Building</t>
  </si>
  <si>
    <t>PASI3013</t>
  </si>
  <si>
    <t>Environment and Development in the Pacific</t>
  </si>
  <si>
    <t>POLS2123</t>
  </si>
  <si>
    <t>Peace and Conflict Studies</t>
  </si>
  <si>
    <t>STST2003</t>
  </si>
  <si>
    <t>Australia and Security in the Pacific Islands</t>
    <phoneticPr fontId="1"/>
  </si>
  <si>
    <t>JPNS2012</t>
  </si>
  <si>
    <t>Japanese 3</t>
  </si>
  <si>
    <t>APST2011</t>
    <phoneticPr fontId="1"/>
  </si>
  <si>
    <t>JPNS3001</t>
  </si>
  <si>
    <t>Japanese 5</t>
  </si>
  <si>
    <t>APST3011</t>
    <phoneticPr fontId="1"/>
  </si>
  <si>
    <t>JPNS2013</t>
  </si>
  <si>
    <t>Japanese 4</t>
  </si>
  <si>
    <t>JPNS3002</t>
  </si>
  <si>
    <t>Japanese 6</t>
  </si>
  <si>
    <t>INTR2018</t>
  </si>
  <si>
    <t>Japanese Foreign and Security Policy</t>
  </si>
  <si>
    <t>ASIA2031</t>
  </si>
  <si>
    <t>Japanese Politics</t>
  </si>
  <si>
    <t>APST1011</t>
    <phoneticPr fontId="1"/>
  </si>
  <si>
    <t>BAPA3001</t>
    <phoneticPr fontId="1"/>
  </si>
  <si>
    <t>Humanitarianism: Principles, Politics and Practice</t>
    <phoneticPr fontId="1"/>
  </si>
  <si>
    <t>APST3901</t>
    <phoneticPr fontId="1"/>
  </si>
  <si>
    <t>APST3901</t>
  </si>
  <si>
    <t>BAPA3004</t>
    <phoneticPr fontId="1"/>
  </si>
  <si>
    <t>Australia’s Security in the Asian Century</t>
    <phoneticPr fontId="1"/>
  </si>
  <si>
    <t>Australia's Security in the Asian Century</t>
    <phoneticPr fontId="1"/>
  </si>
  <si>
    <t>BAPA3003</t>
    <phoneticPr fontId="1"/>
  </si>
  <si>
    <t>Politics and Development in the Contemporary Pacific</t>
    <phoneticPr fontId="1"/>
  </si>
  <si>
    <t>BAPA3002</t>
    <phoneticPr fontId="1"/>
  </si>
  <si>
    <t>Global Governance in the Asia-Pacific</t>
    <phoneticPr fontId="1"/>
  </si>
  <si>
    <t>SCOM2006</t>
    <phoneticPr fontId="1"/>
  </si>
  <si>
    <t>Science and Humour</t>
    <phoneticPr fontId="1"/>
  </si>
  <si>
    <t>ASIA2099</t>
    <phoneticPr fontId="1"/>
  </si>
  <si>
    <t>ASIA1035</t>
    <phoneticPr fontId="1"/>
  </si>
  <si>
    <t>Introduction to Asian Politics</t>
    <phoneticPr fontId="1"/>
  </si>
  <si>
    <t>JPNS3006</t>
    <phoneticPr fontId="1"/>
  </si>
  <si>
    <t>Advanced Japanese: Language in Context</t>
    <phoneticPr fontId="1"/>
  </si>
  <si>
    <t>JPNS3008</t>
    <phoneticPr fontId="1"/>
  </si>
  <si>
    <t>Advanced Japanese: Readings in Literature</t>
    <phoneticPr fontId="1"/>
  </si>
  <si>
    <t>ASIA3021</t>
    <phoneticPr fontId="1"/>
  </si>
  <si>
    <t>Gender in Korean History</t>
    <phoneticPr fontId="1"/>
  </si>
  <si>
    <t>APST 1002 Asia Pacific Studies (Introductory Course)</t>
  </si>
  <si>
    <t>APST 2101 Asia Pacific Studies (Asian Studies)</t>
  </si>
  <si>
    <t>APST 2301 Asia Pacific Studies (War Studies)</t>
  </si>
  <si>
    <t>APST 2401 Asia Pacific Studies (Politics)</t>
  </si>
  <si>
    <t>APST 2601 Asia Pacific Studies (Strategic Studies)</t>
  </si>
  <si>
    <t>APST 2701 Asia Pacific Studies (Gender Studies)</t>
  </si>
  <si>
    <t>APST 2801 Asia Pacific Studies (Diplomacy)</t>
  </si>
  <si>
    <t>APST 2901 Asia Pacific Studies (Asia Pacific Studies)</t>
  </si>
  <si>
    <t>APST 3901 Asia Pacific Studies (Advanced Course)</t>
  </si>
  <si>
    <t>APST 1011 Asia Pacific Studies (Japanese)</t>
  </si>
  <si>
    <t>APST 2011 Asia Pacific Studies (Japanese)</t>
  </si>
  <si>
    <t>APST 3011 Asia Pacific Studies (Japanese)</t>
  </si>
  <si>
    <t>ASIA2065</t>
    <phoneticPr fontId="1"/>
  </si>
  <si>
    <t>ASIA2006</t>
    <phoneticPr fontId="1"/>
  </si>
  <si>
    <t>ASIA2096</t>
    <phoneticPr fontId="1"/>
  </si>
  <si>
    <t>North Korea: History, Culture, Politics</t>
    <phoneticPr fontId="1"/>
  </si>
  <si>
    <t>ASIA2222</t>
    <phoneticPr fontId="1"/>
  </si>
  <si>
    <t>Taiwanese Society and Politics</t>
    <phoneticPr fontId="1"/>
  </si>
  <si>
    <t>ASIA2366</t>
    <phoneticPr fontId="1"/>
  </si>
  <si>
    <t>Foundations of Chinese Culture</t>
    <phoneticPr fontId="1"/>
  </si>
  <si>
    <t>ASIA2747</t>
    <phoneticPr fontId="1"/>
  </si>
  <si>
    <t>Airlines in Asia and the Pacific: Histories, Technologies, Cultures, and Geographies</t>
    <phoneticPr fontId="1"/>
  </si>
  <si>
    <t>Introductory Courses</t>
  </si>
  <si>
    <t>Japanese Language Courses</t>
  </si>
  <si>
    <t>ASIA2067</t>
    <phoneticPr fontId="1"/>
  </si>
  <si>
    <t>Security Concepts in the Asia-Pacific</t>
    <phoneticPr fontId="1"/>
  </si>
  <si>
    <t>ANIP3003</t>
  </si>
  <si>
    <t>Australian National Internships Program A</t>
    <phoneticPr fontId="1"/>
  </si>
  <si>
    <t>Issues in Japanese Policy in Their Global Context</t>
    <phoneticPr fontId="1"/>
  </si>
  <si>
    <t>ASIA 3027</t>
    <phoneticPr fontId="1"/>
  </si>
  <si>
    <t>POLS2136</t>
    <phoneticPr fontId="1"/>
  </si>
  <si>
    <t>Power &amp; Influence in World Politics</t>
    <phoneticPr fontId="1"/>
  </si>
  <si>
    <t>POLS2101</t>
    <phoneticPr fontId="1"/>
  </si>
  <si>
    <t>Refugee Politics: Displacement and Exclusion in the 20th and 21st Centuries</t>
    <phoneticPr fontId="1"/>
  </si>
  <si>
    <t>JPNS3012</t>
    <phoneticPr fontId="1"/>
  </si>
  <si>
    <t>Teaching Japanese: Content</t>
    <phoneticPr fontId="1"/>
  </si>
  <si>
    <t>States and Citizens: Anthropological Perspectives</t>
    <phoneticPr fontId="1"/>
  </si>
  <si>
    <t>ANTH2134</t>
    <phoneticPr fontId="1"/>
  </si>
  <si>
    <t>POLS3032</t>
    <phoneticPr fontId="1"/>
  </si>
  <si>
    <t>The Politics of Empire</t>
    <phoneticPr fontId="1"/>
  </si>
  <si>
    <t>ASIA3033</t>
    <phoneticPr fontId="1"/>
  </si>
  <si>
    <t>Rethinking Northeast Asia: Region, Culture and Society</t>
    <phoneticPr fontId="1"/>
  </si>
  <si>
    <t>Advanced Courses</t>
  </si>
  <si>
    <t>Intermediate Courses</t>
  </si>
  <si>
    <t>APST 2501 Asia Pacific Studies (International Relations)</t>
  </si>
  <si>
    <t>ANU</t>
    <phoneticPr fontId="1"/>
  </si>
  <si>
    <t>Course No.</t>
    <phoneticPr fontId="1"/>
  </si>
  <si>
    <t>Title</t>
    <phoneticPr fontId="1"/>
  </si>
  <si>
    <t>Credits</t>
    <phoneticPr fontId="1"/>
  </si>
  <si>
    <t>Subject Group</t>
    <phoneticPr fontId="1"/>
  </si>
  <si>
    <t>RU</t>
    <phoneticPr fontId="1"/>
  </si>
  <si>
    <t>APST1001</t>
    <phoneticPr fontId="1"/>
  </si>
  <si>
    <t>STST1001</t>
    <phoneticPr fontId="1"/>
  </si>
  <si>
    <t>APST1001</t>
  </si>
  <si>
    <t>INTR1021</t>
    <phoneticPr fontId="1"/>
  </si>
  <si>
    <t>ASIA1999</t>
    <phoneticPr fontId="1"/>
  </si>
  <si>
    <t>The Origins of Political Order in Asia</t>
    <phoneticPr fontId="1"/>
  </si>
  <si>
    <t>PASI1011</t>
    <phoneticPr fontId="1"/>
  </si>
  <si>
    <t>INTR3001</t>
    <phoneticPr fontId="1"/>
  </si>
  <si>
    <t>STST3002</t>
    <phoneticPr fontId="1"/>
  </si>
  <si>
    <t>PASI3001</t>
    <phoneticPr fontId="1"/>
  </si>
  <si>
    <t>INTR3002</t>
    <phoneticPr fontId="1"/>
  </si>
  <si>
    <t>STST2001</t>
    <phoneticPr fontId="1"/>
  </si>
  <si>
    <t>APST 1001 Asia Pacific Studies (Foundation Course)</t>
  </si>
  <si>
    <t>Foundation Courses</t>
  </si>
  <si>
    <t>Asia’s Changing Politics in Comparative Perspective (Previously “Asian Politics: From Concepts to Causes” until 2021)</t>
    <phoneticPr fontId="1"/>
  </si>
  <si>
    <t>Asian Economies (Previously “Economies of Emerging Asia” until 2021)</t>
    <phoneticPr fontId="1"/>
  </si>
  <si>
    <t>Social Power in China: Family to Family-State (Previously "Foundations of Chinese Society: Friends, Family, Connections" until 2021)</t>
    <phoneticPr fontId="1"/>
  </si>
  <si>
    <t xml:space="preserve">Transfer Equivalency List [For Cohort B Students Admitted in and after AY2023] </t>
    <phoneticPr fontId="1"/>
  </si>
  <si>
    <r>
      <rPr>
        <b/>
        <sz val="14"/>
        <color rgb="FF393F49"/>
        <rFont val="Arial"/>
        <family val="2"/>
      </rPr>
      <t>[Note]</t>
    </r>
    <r>
      <rPr>
        <sz val="14"/>
        <color rgb="FF393F49"/>
        <rFont val="Arial Unicode MS"/>
        <family val="3"/>
        <charset val="128"/>
      </rPr>
      <t xml:space="preserve">
・Courses are sorted by ANU course number. Click on the arrow in the column header to find the course you wish to review.
・Students must earn a grade of either HD, D, CR, P, or PS in ANU courses to transfer them to RU.
・The following equivalency list reflects information currently available at GLA. Students who would like to take ANU courses unlisted on the equivalency table must contact the Academic Advising Center for the course evaluation PRIOR TO registering for the courses in question.</t>
    </r>
    <phoneticPr fontId="1"/>
  </si>
  <si>
    <t>DIPL2000</t>
    <phoneticPr fontId="1"/>
  </si>
  <si>
    <t>Leadership and Diplomacy</t>
    <phoneticPr fontId="1"/>
  </si>
  <si>
    <t>JPNS1012</t>
    <phoneticPr fontId="1"/>
  </si>
  <si>
    <t>JPNS1014</t>
    <phoneticPr fontId="1"/>
  </si>
  <si>
    <t>JPNS2003</t>
    <phoneticPr fontId="1"/>
  </si>
  <si>
    <t>JPNS2005</t>
    <phoneticPr fontId="1"/>
  </si>
  <si>
    <t>Japanese 1-Spoken</t>
    <phoneticPr fontId="1"/>
  </si>
  <si>
    <t>Japanese 1-Written</t>
    <phoneticPr fontId="1"/>
  </si>
  <si>
    <t>Japanese 2-Spoken</t>
    <phoneticPr fontId="1"/>
  </si>
  <si>
    <t>Japanese 2-Written</t>
    <phoneticPr fontId="1"/>
  </si>
  <si>
    <t>ASIA1901</t>
    <phoneticPr fontId="1"/>
  </si>
  <si>
    <t>ANU Extension Program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</si>
</sst>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11"/>
      <name val="Meiryo UI"/>
      <family val="3"/>
      <charset val="128"/>
    </font>
    <font>
      <sz val="10"/>
      <color rgb="FF000000"/>
      <name val="ＭＳ ゴシック"/>
      <family val="3"/>
      <charset val="128"/>
    </font>
    <font>
      <b/>
      <sz val="18"/>
      <name val="Meiryo UI"/>
      <family val="3"/>
      <charset val="128"/>
    </font>
    <font>
      <b/>
      <sz val="20"/>
      <name val="Meiryo UI"/>
      <family val="3"/>
      <charset val="128"/>
    </font>
    <font>
      <b/>
      <sz val="14"/>
      <color theme="0"/>
      <name val="Meiryo UI"/>
      <family val="3"/>
      <charset val="128"/>
    </font>
    <font>
      <b/>
      <sz val="14"/>
      <color rgb="FFFFFFFF"/>
      <name val="Meiryo UI"/>
      <family val="3"/>
      <charset val="128"/>
    </font>
    <font>
      <sz val="14"/>
      <color rgb="FF393F49"/>
      <name val="Arial"/>
      <family val="2"/>
      <charset val="128"/>
    </font>
    <font>
      <b/>
      <sz val="14"/>
      <color rgb="FF393F49"/>
      <name val="Arial"/>
      <family val="2"/>
    </font>
    <font>
      <sz val="14"/>
      <color rgb="FF393F49"/>
      <name val="Arial Unicode MS"/>
      <family val="3"/>
      <charset val="128"/>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theme="0"/>
      </right>
      <top style="thin">
        <color indexed="64"/>
      </top>
      <bottom style="thin">
        <color theme="0"/>
      </bottom>
      <diagonal/>
    </border>
  </borders>
  <cellStyleXfs count="3">
    <xf numFmtId="0" fontId="0" fillId="0" borderId="0">
      <alignment vertical="center"/>
    </xf>
    <xf numFmtId="0" fontId="2" fillId="0" borderId="0">
      <alignment vertical="center"/>
    </xf>
    <xf numFmtId="0" fontId="5" fillId="0" borderId="0">
      <alignment vertical="center"/>
    </xf>
  </cellStyleXfs>
  <cellXfs count="27">
    <xf numFmtId="0" fontId="0" fillId="0" borderId="0" xfId="0">
      <alignment vertical="center"/>
    </xf>
    <xf numFmtId="0" fontId="3" fillId="0" borderId="0" xfId="0" applyFont="1">
      <alignment vertical="center"/>
    </xf>
    <xf numFmtId="0" fontId="4" fillId="0" borderId="0" xfId="1" applyFont="1">
      <alignment vertical="center"/>
    </xf>
    <xf numFmtId="0" fontId="4" fillId="0" borderId="0" xfId="0" applyFont="1">
      <alignment vertical="center"/>
    </xf>
    <xf numFmtId="0" fontId="4" fillId="0" borderId="0" xfId="1" applyFont="1" applyFill="1" applyBorder="1">
      <alignment vertical="center"/>
    </xf>
    <xf numFmtId="0" fontId="6" fillId="0" borderId="0" xfId="1" applyFont="1" applyFill="1" applyBorder="1">
      <alignment vertical="center"/>
    </xf>
    <xf numFmtId="0" fontId="7" fillId="0" borderId="0" xfId="1" applyFont="1" applyFill="1" applyBorder="1">
      <alignment vertical="center"/>
    </xf>
    <xf numFmtId="0" fontId="4" fillId="3" borderId="0" xfId="1" applyFont="1" applyFill="1" applyBorder="1" applyAlignment="1">
      <alignment vertical="center"/>
    </xf>
    <xf numFmtId="0" fontId="4" fillId="3" borderId="0" xfId="1" applyFont="1" applyFill="1" applyBorder="1">
      <alignment vertical="center"/>
    </xf>
    <xf numFmtId="0" fontId="4" fillId="3" borderId="1" xfId="0" applyFont="1" applyFill="1" applyBorder="1" applyAlignment="1">
      <alignment vertical="center" wrapText="1"/>
    </xf>
    <xf numFmtId="0" fontId="4" fillId="3" borderId="1" xfId="0"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7" xfId="0" applyFont="1" applyFill="1" applyBorder="1" applyAlignment="1">
      <alignment horizontal="center" vertical="center" wrapText="1"/>
    </xf>
    <xf numFmtId="49" fontId="4" fillId="3" borderId="1" xfId="1" applyNumberFormat="1" applyFont="1" applyFill="1" applyBorder="1" applyAlignment="1">
      <alignment horizontal="left" vertical="center"/>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0" xfId="0" applyFont="1" applyFill="1">
      <alignment vertical="center"/>
    </xf>
    <xf numFmtId="0" fontId="4" fillId="3" borderId="0" xfId="1" applyFont="1" applyFill="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cellXfs>
  <cellStyles count="3">
    <cellStyle name="標準" xfId="0" builtinId="0"/>
    <cellStyle name="標準 2" xfId="2" xr:uid="{92039742-9A3E-42E5-90A4-77321A5704EE}"/>
    <cellStyle name="標準 2 3 2" xfId="1" xr:uid="{EF5EDE4B-C1D9-456F-9DA4-E13BF53F987A}"/>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06;&#20869;&#20849;&#26377;/07_&#12487;&#12517;&#12450;&#12523;&#12539;&#12487;&#12451;&#12464;&#12522;&#12540;/04_Transfer%20Equivalency/&#12304;&#38543;&#26178;&#26356;&#26032;&#12305;ANU&#8660;RU&#31185;&#30446;&#35501;&#12415;&#26367;&#12360;&#34920;&#12539;&#22519;&#34892;&#37096;&#29992;&#36039;&#26009;/&#9733;Transfer%20Equivalency&#12510;&#12473;&#12479;&#12540;&#12522;&#12473;&#12488;&#12539;&#22519;&#34892;&#37096;&#20250;&#35696;&#36039;&#260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506;&#20869;&#20849;&#26377;/07_&#12487;&#12517;&#12450;&#12523;&#12539;&#12487;&#12451;&#12464;&#12522;&#12540;/04_Transfer%20Equivalency/01_&#12304;&#38543;&#26178;&#26356;&#26032;&#12305;ANU&#8660;RU&#31185;&#30446;&#35501;&#12415;&#26367;&#12360;&#34920;&#12539;&#22519;&#34892;&#37096;&#29992;&#36039;&#26009;/&#9733;Transfer%20Equivalency&#12510;&#12473;&#12479;&#12540;&#12522;&#12473;&#12488;&#12539;&#22519;&#34892;&#37096;&#20250;&#35696;&#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he 2019 - 2022 Curriculum"/>
      <sheetName val="2) The 2023-Curriculum(CohortA)"/>
      <sheetName val="3) The 2023-Curriculum(CohortB)"/>
      <sheetName val="VLOOK用データ→"/>
      <sheetName val="TOTAL_Subject CD List"/>
      <sheetName val="Ref. 2023 Subject CD List"/>
      <sheetName val="Ref. 2019-2022 Subject CD List"/>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he 2019 - 2022 Curriculum"/>
      <sheetName val="2) The 2023-Curriculum(CohortA)"/>
      <sheetName val="3) The 2023-Curriculum(CohortB)"/>
      <sheetName val="VLOOK用データ→"/>
      <sheetName val="TOTAL_Subject CD List"/>
      <sheetName val="Ref. 2023 Subject CD List"/>
      <sheetName val="Ref. 2019-2022 Subject CD List"/>
    </sheetNames>
    <sheetDataSet>
      <sheetData sheetId="0"/>
      <sheetData sheetId="1"/>
      <sheetData sheetId="2"/>
      <sheetData sheetId="3"/>
      <sheetData sheetId="4">
        <row r="1">
          <cell r="A1" t="str">
            <v>ナンバリング</v>
          </cell>
          <cell r="B1" t="str">
            <v>開設科目コード</v>
          </cell>
          <cell r="C1" t="str">
            <v>開設科目名称_英語</v>
          </cell>
          <cell r="D1" t="str">
            <v>開設科目名称2行目_英語</v>
          </cell>
          <cell r="E1" t="str">
            <v>開設科目名称_英語(結合)</v>
          </cell>
          <cell r="F1" t="str">
            <v>単位数</v>
          </cell>
          <cell r="G1" t="str">
            <v>科目区分</v>
          </cell>
        </row>
        <row r="2">
          <cell r="A2" t="str">
            <v>WRT1001</v>
          </cell>
          <cell r="B2" t="str">
            <v>24398</v>
          </cell>
          <cell r="C2" t="str">
            <v>WRT 1001 College Writing 1</v>
          </cell>
          <cell r="E2" t="str">
            <v>WRT 1001 College Writing 1</v>
          </cell>
          <cell r="F2">
            <v>2</v>
          </cell>
          <cell r="G2" t="str">
            <v>Foundation Courses</v>
          </cell>
        </row>
        <row r="3">
          <cell r="A3" t="str">
            <v>WRT1002</v>
          </cell>
          <cell r="B3" t="str">
            <v>24399</v>
          </cell>
          <cell r="C3" t="str">
            <v>WRT 1002 College Writing 2</v>
          </cell>
          <cell r="E3" t="str">
            <v>WRT 1002 College Writing 2</v>
          </cell>
          <cell r="F3">
            <v>2</v>
          </cell>
          <cell r="G3" t="str">
            <v>Foundation Courses</v>
          </cell>
        </row>
        <row r="4">
          <cell r="A4" t="str">
            <v>GLA1101</v>
          </cell>
          <cell r="B4" t="str">
            <v>24400</v>
          </cell>
          <cell r="C4" t="str">
            <v>GLA 1101 Critical Thinking 1</v>
          </cell>
          <cell r="E4" t="str">
            <v>GLA 1101 Critical Thinking 1</v>
          </cell>
          <cell r="F4">
            <v>2</v>
          </cell>
          <cell r="G4" t="str">
            <v>Foundation Courses</v>
          </cell>
        </row>
        <row r="5">
          <cell r="A5" t="str">
            <v>GLA1102</v>
          </cell>
          <cell r="B5" t="str">
            <v>24401</v>
          </cell>
          <cell r="C5" t="str">
            <v>GLA 1102 Critical Thinking 2</v>
          </cell>
          <cell r="E5" t="str">
            <v>GLA 1102 Critical Thinking 2</v>
          </cell>
          <cell r="F5">
            <v>2</v>
          </cell>
          <cell r="G5" t="str">
            <v>Foundation Courses</v>
          </cell>
        </row>
        <row r="6">
          <cell r="A6" t="str">
            <v>GLA1201</v>
          </cell>
          <cell r="B6" t="str">
            <v>24402</v>
          </cell>
          <cell r="C6" t="str">
            <v>GLA 1201 Foundations in Research Skills 1</v>
          </cell>
          <cell r="E6" t="str">
            <v>GLA 1201 Foundations in Research Skills 1</v>
          </cell>
          <cell r="F6">
            <v>2</v>
          </cell>
          <cell r="G6" t="str">
            <v>Foundation Courses</v>
          </cell>
        </row>
        <row r="7">
          <cell r="A7" t="str">
            <v>GLA1202</v>
          </cell>
          <cell r="B7" t="str">
            <v>24403</v>
          </cell>
          <cell r="C7" t="str">
            <v>GLA 1202 Foundations in Research Skills 2</v>
          </cell>
          <cell r="E7" t="str">
            <v>GLA 1202 Foundations in Research Skills 2</v>
          </cell>
          <cell r="F7">
            <v>2</v>
          </cell>
          <cell r="G7" t="str">
            <v>Foundation Courses</v>
          </cell>
        </row>
        <row r="8">
          <cell r="A8" t="str">
            <v>APST1001</v>
          </cell>
          <cell r="B8" t="str">
            <v>24404</v>
          </cell>
          <cell r="C8" t="str">
            <v>APST 1001 Asia Pacific Studies (Foundation Course)</v>
          </cell>
          <cell r="E8" t="str">
            <v>APST 1001 Asia Pacific Studies (Foundation Course)</v>
          </cell>
          <cell r="F8">
            <v>4</v>
          </cell>
          <cell r="G8" t="str">
            <v>Foundation Courses</v>
          </cell>
        </row>
        <row r="9">
          <cell r="A9" t="str">
            <v>ARTH1001</v>
          </cell>
          <cell r="B9" t="str">
            <v>24405</v>
          </cell>
          <cell r="C9" t="str">
            <v>ARTH 1001 Introduction to Art History</v>
          </cell>
          <cell r="E9" t="str">
            <v>ARTH 1001 Introduction to Art History</v>
          </cell>
          <cell r="F9">
            <v>2</v>
          </cell>
          <cell r="G9" t="str">
            <v>Introductory Courses</v>
          </cell>
        </row>
        <row r="10">
          <cell r="A10" t="str">
            <v>BAIS1001</v>
          </cell>
          <cell r="B10" t="str">
            <v>24406</v>
          </cell>
          <cell r="C10" t="str">
            <v>BAIS 1001 Introduction to Innovation and</v>
          </cell>
          <cell r="D10" t="str">
            <v xml:space="preserve"> Knowledge Management</v>
          </cell>
          <cell r="E10" t="str">
            <v>BAIS 1001 Introduction to Innovation and Knowledge Management</v>
          </cell>
          <cell r="F10">
            <v>4</v>
          </cell>
          <cell r="G10" t="str">
            <v>Introductory Courses</v>
          </cell>
        </row>
        <row r="11">
          <cell r="A11" t="str">
            <v>CIS1001</v>
          </cell>
          <cell r="B11" t="str">
            <v>24407</v>
          </cell>
          <cell r="C11" t="str">
            <v>CIS 1001 Introduction to Algorithms and Programming</v>
          </cell>
          <cell r="E11" t="str">
            <v>CIS 1001 Introduction to Algorithms and Programming</v>
          </cell>
          <cell r="F11">
            <v>4</v>
          </cell>
          <cell r="G11" t="str">
            <v>Introductory Courses</v>
          </cell>
        </row>
        <row r="12">
          <cell r="A12" t="str">
            <v>CLST1001</v>
          </cell>
          <cell r="B12" t="str">
            <v>24408</v>
          </cell>
          <cell r="C12" t="str">
            <v>CLST 1001 Introduction to Cultural Studies</v>
          </cell>
          <cell r="E12" t="str">
            <v>CLST 1001 Introduction to Cultural Studies</v>
          </cell>
          <cell r="F12">
            <v>4</v>
          </cell>
          <cell r="G12" t="str">
            <v>Introductory Courses</v>
          </cell>
        </row>
        <row r="13">
          <cell r="A13" t="str">
            <v>DESN1001</v>
          </cell>
          <cell r="B13" t="str">
            <v>24409</v>
          </cell>
          <cell r="C13" t="str">
            <v>DESN 1001 Introduction to Communication Design</v>
          </cell>
          <cell r="E13" t="str">
            <v>DESN 1001 Introduction to Communication Design</v>
          </cell>
          <cell r="F13">
            <v>4</v>
          </cell>
          <cell r="G13" t="str">
            <v>Introductory Courses</v>
          </cell>
        </row>
        <row r="14">
          <cell r="A14" t="str">
            <v>ECON1001</v>
          </cell>
          <cell r="B14" t="str">
            <v>24410</v>
          </cell>
          <cell r="C14" t="str">
            <v>ECON 1001 Introduction to Market Economy</v>
          </cell>
          <cell r="E14" t="str">
            <v>ECON 1001 Introduction to Market Economy</v>
          </cell>
          <cell r="F14">
            <v>4</v>
          </cell>
          <cell r="G14" t="str">
            <v>Introductory Courses</v>
          </cell>
        </row>
        <row r="15">
          <cell r="A15" t="str">
            <v>EDU1001</v>
          </cell>
          <cell r="B15" t="str">
            <v>24411</v>
          </cell>
          <cell r="C15" t="str">
            <v>EDU 1001 Introduction to Education</v>
          </cell>
          <cell r="E15" t="str">
            <v>EDU 1001 Introduction to Education</v>
          </cell>
          <cell r="F15">
            <v>2</v>
          </cell>
          <cell r="G15" t="str">
            <v>Introductory Courses</v>
          </cell>
        </row>
        <row r="16">
          <cell r="A16" t="str">
            <v>HIST1001</v>
          </cell>
          <cell r="B16" t="str">
            <v>24412</v>
          </cell>
          <cell r="C16" t="str">
            <v>HIST 1001 Introduction to Historical Methods</v>
          </cell>
          <cell r="E16" t="str">
            <v>HIST 1001 Introduction to Historical Methods</v>
          </cell>
          <cell r="F16">
            <v>4</v>
          </cell>
          <cell r="G16" t="str">
            <v>Introductory Courses</v>
          </cell>
        </row>
        <row r="17">
          <cell r="A17" t="str">
            <v>HIST1002</v>
          </cell>
          <cell r="B17" t="str">
            <v>24413</v>
          </cell>
          <cell r="C17" t="str">
            <v>HIST 1002 Introduction to Global History</v>
          </cell>
          <cell r="E17" t="str">
            <v>HIST 1002 Introduction to Global History</v>
          </cell>
          <cell r="F17">
            <v>4</v>
          </cell>
          <cell r="G17" t="str">
            <v>Introductory Courses</v>
          </cell>
        </row>
        <row r="18">
          <cell r="A18" t="str">
            <v>HIST1003</v>
          </cell>
          <cell r="B18" t="str">
            <v>24414</v>
          </cell>
          <cell r="C18" t="str">
            <v>HIST 1003 Introduction to Japanese History</v>
          </cell>
          <cell r="E18" t="str">
            <v>HIST 1003 Introduction to Japanese History</v>
          </cell>
          <cell r="F18">
            <v>4</v>
          </cell>
          <cell r="G18" t="str">
            <v>Introductory Courses</v>
          </cell>
        </row>
        <row r="19">
          <cell r="A19" t="str">
            <v>JOUR1001</v>
          </cell>
          <cell r="B19" t="str">
            <v>24415</v>
          </cell>
          <cell r="C19" t="str">
            <v>JOUR 1001 Introduction to Journalism</v>
          </cell>
          <cell r="E19" t="str">
            <v>JOUR 1001 Introduction to Journalism</v>
          </cell>
          <cell r="F19">
            <v>2</v>
          </cell>
          <cell r="G19" t="str">
            <v>Introductory Courses</v>
          </cell>
        </row>
        <row r="20">
          <cell r="A20" t="str">
            <v>LAHU1101</v>
          </cell>
          <cell r="B20" t="str">
            <v>24416</v>
          </cell>
          <cell r="C20" t="str">
            <v>LAHU 1101 Introduction to Literature</v>
          </cell>
          <cell r="E20" t="str">
            <v>LAHU 1101 Introduction to Literature</v>
          </cell>
          <cell r="F20">
            <v>2</v>
          </cell>
          <cell r="G20" t="str">
            <v>Introductory Courses</v>
          </cell>
        </row>
        <row r="21">
          <cell r="A21" t="str">
            <v>LAHU1201</v>
          </cell>
          <cell r="B21" t="str">
            <v>24417</v>
          </cell>
          <cell r="C21" t="str">
            <v>LAHU 1201 Introduction to Religion</v>
          </cell>
          <cell r="E21" t="str">
            <v>LAHU 1201 Introduction to Religion</v>
          </cell>
          <cell r="F21">
            <v>2</v>
          </cell>
          <cell r="G21" t="str">
            <v>Introductory Courses</v>
          </cell>
        </row>
        <row r="22">
          <cell r="A22" t="str">
            <v>LASS1101</v>
          </cell>
          <cell r="B22" t="str">
            <v>24418</v>
          </cell>
          <cell r="C22" t="str">
            <v>LASS 1101 Introduction to Anthropology</v>
          </cell>
          <cell r="E22" t="str">
            <v>LASS 1101 Introduction to Anthropology</v>
          </cell>
          <cell r="F22">
            <v>2</v>
          </cell>
          <cell r="G22" t="str">
            <v>Introductory Courses</v>
          </cell>
        </row>
        <row r="23">
          <cell r="A23" t="str">
            <v>LAST1001</v>
          </cell>
          <cell r="B23" t="str">
            <v>24419</v>
          </cell>
          <cell r="C23" t="str">
            <v>LAST 1001 Introduction to Scientific Thinking</v>
          </cell>
          <cell r="E23" t="str">
            <v>LAST 1001 Introduction to Scientific Thinking</v>
          </cell>
          <cell r="F23">
            <v>4</v>
          </cell>
          <cell r="G23" t="str">
            <v>Introductory Courses</v>
          </cell>
        </row>
        <row r="24">
          <cell r="A24" t="str">
            <v>LAST1002</v>
          </cell>
          <cell r="B24" t="str">
            <v>24420</v>
          </cell>
          <cell r="C24" t="str">
            <v>LAST 1002 Introduction to Science and Technology</v>
          </cell>
          <cell r="E24" t="str">
            <v>LAST 1002 Introduction to Science and Technology</v>
          </cell>
          <cell r="F24">
            <v>4</v>
          </cell>
          <cell r="G24" t="str">
            <v>Introductory Courses</v>
          </cell>
        </row>
        <row r="25">
          <cell r="A25" t="str">
            <v>LAST1101</v>
          </cell>
          <cell r="B25" t="str">
            <v>24421</v>
          </cell>
          <cell r="C25" t="str">
            <v>LAST 1101 Introduction to Biology</v>
          </cell>
          <cell r="E25" t="str">
            <v>LAST 1101 Introduction to Biology</v>
          </cell>
          <cell r="F25">
            <v>2</v>
          </cell>
          <cell r="G25" t="str">
            <v>Introductory Courses</v>
          </cell>
        </row>
        <row r="26">
          <cell r="A26" t="str">
            <v>LAST1201</v>
          </cell>
          <cell r="B26" t="str">
            <v>24422</v>
          </cell>
          <cell r="C26" t="str">
            <v>LAST 1201 Introduction to Physics</v>
          </cell>
          <cell r="E26" t="str">
            <v>LAST 1201 Introduction to Physics</v>
          </cell>
          <cell r="F26">
            <v>2</v>
          </cell>
          <cell r="G26" t="str">
            <v>Introductory Courses</v>
          </cell>
        </row>
        <row r="27">
          <cell r="A27" t="str">
            <v>PHIL1001</v>
          </cell>
          <cell r="B27" t="str">
            <v>24423</v>
          </cell>
          <cell r="C27" t="str">
            <v>PHIL 1001 Introduction to Philosophy: Values and</v>
          </cell>
          <cell r="D27" t="str">
            <v xml:space="preserve"> Society</v>
          </cell>
          <cell r="E27" t="str">
            <v>PHIL 1001 Introduction to Philosophy: Values and Society</v>
          </cell>
          <cell r="F27">
            <v>4</v>
          </cell>
          <cell r="G27" t="str">
            <v>Introductory Courses</v>
          </cell>
        </row>
        <row r="28">
          <cell r="A28" t="str">
            <v>PHIL1002</v>
          </cell>
          <cell r="B28" t="str">
            <v>24424</v>
          </cell>
          <cell r="C28" t="str">
            <v>PHIL 1002 Introduction to Philosophy: Knowledge and</v>
          </cell>
          <cell r="D28" t="str">
            <v xml:space="preserve"> Reality</v>
          </cell>
          <cell r="E28" t="str">
            <v>PHIL 1002 Introduction to Philosophy: Knowledge and Reality</v>
          </cell>
          <cell r="F28">
            <v>4</v>
          </cell>
          <cell r="G28" t="str">
            <v>Introductory Courses</v>
          </cell>
        </row>
        <row r="29">
          <cell r="A29" t="str">
            <v>POLS1001</v>
          </cell>
          <cell r="B29" t="str">
            <v>24425</v>
          </cell>
          <cell r="C29" t="str">
            <v>POLS 1001 Introduction to Politics</v>
          </cell>
          <cell r="E29" t="str">
            <v>POLS 1001 Introduction to Politics</v>
          </cell>
          <cell r="F29">
            <v>4</v>
          </cell>
          <cell r="G29" t="str">
            <v>Introductory Courses</v>
          </cell>
        </row>
        <row r="30">
          <cell r="A30" t="str">
            <v>POLS1002</v>
          </cell>
          <cell r="B30" t="str">
            <v>24426</v>
          </cell>
          <cell r="C30" t="str">
            <v>POLS 1002 Introduction to International Relations</v>
          </cell>
          <cell r="E30" t="str">
            <v>POLS 1002 Introduction to International Relations</v>
          </cell>
          <cell r="F30">
            <v>2</v>
          </cell>
          <cell r="G30" t="str">
            <v>Introductory Courses</v>
          </cell>
        </row>
        <row r="31">
          <cell r="A31" t="str">
            <v>PSYCH1001</v>
          </cell>
          <cell r="B31" t="str">
            <v>24427</v>
          </cell>
          <cell r="C31" t="str">
            <v>PSYCH 1001 Introduction to Psychology</v>
          </cell>
          <cell r="E31" t="str">
            <v>PSYCH 1001 Introduction to Psychology</v>
          </cell>
          <cell r="F31">
            <v>4</v>
          </cell>
          <cell r="G31" t="str">
            <v>Introductory Courses</v>
          </cell>
        </row>
        <row r="32">
          <cell r="A32" t="str">
            <v>SOC1001</v>
          </cell>
          <cell r="B32" t="str">
            <v>24428</v>
          </cell>
          <cell r="C32" t="str">
            <v>SOC 1001 Introduction to Research in Social Sciences</v>
          </cell>
          <cell r="E32" t="str">
            <v>SOC 1001 Introduction to Research in Social Sciences</v>
          </cell>
          <cell r="F32">
            <v>4</v>
          </cell>
          <cell r="G32" t="str">
            <v>Introductory Courses</v>
          </cell>
        </row>
        <row r="33">
          <cell r="A33" t="str">
            <v>SOC1002</v>
          </cell>
          <cell r="B33" t="str">
            <v>24429</v>
          </cell>
          <cell r="C33" t="str">
            <v>SOC 1002 Introduction to Sociology</v>
          </cell>
          <cell r="E33" t="str">
            <v>SOC 1002 Introduction to Sociology</v>
          </cell>
          <cell r="F33">
            <v>4</v>
          </cell>
          <cell r="G33" t="str">
            <v>Introductory Courses</v>
          </cell>
        </row>
        <row r="34">
          <cell r="A34" t="str">
            <v>SOC1003</v>
          </cell>
          <cell r="B34" t="str">
            <v>24430</v>
          </cell>
          <cell r="C34" t="str">
            <v>SOC 1003 Introduction to Historical Sociology</v>
          </cell>
          <cell r="E34" t="str">
            <v>SOC 1003 Introduction to Historical Sociology</v>
          </cell>
          <cell r="F34">
            <v>4</v>
          </cell>
          <cell r="G34" t="str">
            <v>Introductory Courses</v>
          </cell>
        </row>
        <row r="35">
          <cell r="A35" t="str">
            <v>APST1002</v>
          </cell>
          <cell r="B35" t="str">
            <v>24431</v>
          </cell>
          <cell r="C35" t="str">
            <v>APST 1002 Asia Pacific Studies (Introductory Course)</v>
          </cell>
          <cell r="E35" t="str">
            <v>APST 1002 Asia Pacific Studies (Introductory Course)</v>
          </cell>
          <cell r="F35">
            <v>4</v>
          </cell>
          <cell r="G35" t="str">
            <v>Introductory Courses</v>
          </cell>
        </row>
        <row r="36">
          <cell r="A36" t="str">
            <v>APST1003</v>
          </cell>
          <cell r="B36" t="str">
            <v>24432</v>
          </cell>
          <cell r="C36" t="str">
            <v>APST 1003 Asia Pacific Studies (Introductory Course)</v>
          </cell>
          <cell r="E36" t="str">
            <v>APST 1003 Asia Pacific Studies (Introductory Course)</v>
          </cell>
          <cell r="F36">
            <v>2</v>
          </cell>
          <cell r="G36" t="str">
            <v>Introductory Courses</v>
          </cell>
        </row>
        <row r="37">
          <cell r="A37" t="str">
            <v>LAHU2000</v>
          </cell>
          <cell r="B37" t="str">
            <v>24433</v>
          </cell>
          <cell r="C37" t="str">
            <v>LAHU 2000 Special Lecture (Arts and Humanities)</v>
          </cell>
          <cell r="E37" t="str">
            <v>LAHU 2000 Special Lecture (Arts and Humanities)</v>
          </cell>
          <cell r="F37">
            <v>4</v>
          </cell>
          <cell r="G37" t="str">
            <v>Special Lectures</v>
          </cell>
        </row>
        <row r="38">
          <cell r="A38" t="str">
            <v>LAHU2010</v>
          </cell>
          <cell r="B38" t="str">
            <v>24434</v>
          </cell>
          <cell r="C38" t="str">
            <v>LAHU 2010 Special Lecture (Arts and Humanities)</v>
          </cell>
          <cell r="E38" t="str">
            <v>LAHU 2010 Special Lecture (Arts and Humanities)</v>
          </cell>
          <cell r="F38">
            <v>2</v>
          </cell>
          <cell r="G38" t="str">
            <v>Special Lectures</v>
          </cell>
        </row>
        <row r="39">
          <cell r="A39" t="str">
            <v>LASS2000</v>
          </cell>
          <cell r="B39" t="str">
            <v>24435</v>
          </cell>
          <cell r="C39" t="str">
            <v>LASS 2000 Special Lecture (Social Sciences)</v>
          </cell>
          <cell r="E39" t="str">
            <v>LASS 2000 Special Lecture (Social Sciences)</v>
          </cell>
          <cell r="F39">
            <v>4</v>
          </cell>
          <cell r="G39" t="str">
            <v>Special Lectures</v>
          </cell>
        </row>
        <row r="40">
          <cell r="A40" t="str">
            <v>LASS2010</v>
          </cell>
          <cell r="B40" t="str">
            <v>24436</v>
          </cell>
          <cell r="C40" t="str">
            <v>LASS 2010 Special Lecture (Social Sciences)</v>
          </cell>
          <cell r="E40" t="str">
            <v>LASS 2010 Special Lecture (Social Sciences)</v>
          </cell>
          <cell r="F40">
            <v>2</v>
          </cell>
          <cell r="G40" t="str">
            <v>Special Lectures</v>
          </cell>
        </row>
        <row r="41">
          <cell r="A41" t="str">
            <v>LAST2000</v>
          </cell>
          <cell r="B41" t="str">
            <v>24437</v>
          </cell>
          <cell r="C41" t="str">
            <v>LAST 2000 Special Lecture (Science and Technology)</v>
          </cell>
          <cell r="E41" t="str">
            <v>LAST 2000 Special Lecture (Science and Technology)</v>
          </cell>
          <cell r="F41">
            <v>4</v>
          </cell>
          <cell r="G41" t="str">
            <v>Special Lectures</v>
          </cell>
        </row>
        <row r="42">
          <cell r="A42" t="str">
            <v>LAST2010</v>
          </cell>
          <cell r="B42" t="str">
            <v>24438</v>
          </cell>
          <cell r="C42" t="str">
            <v>LAST 2010 Special Lecture (Science and Technology)</v>
          </cell>
          <cell r="E42" t="str">
            <v>LAST 2010 Special Lecture (Science and Technology)</v>
          </cell>
          <cell r="F42">
            <v>2</v>
          </cell>
          <cell r="G42" t="str">
            <v>Special Lectures</v>
          </cell>
        </row>
        <row r="43">
          <cell r="A43" t="str">
            <v>ARTH2001</v>
          </cell>
          <cell r="B43" t="str">
            <v>24439</v>
          </cell>
          <cell r="C43" t="str">
            <v>ARTH 2001 Global Art History</v>
          </cell>
          <cell r="E43" t="str">
            <v>ARTH 2001 Global Art History</v>
          </cell>
          <cell r="F43">
            <v>4</v>
          </cell>
          <cell r="G43" t="str">
            <v>Intermediate Courses</v>
          </cell>
        </row>
        <row r="44">
          <cell r="A44" t="str">
            <v>ARTH2002</v>
          </cell>
          <cell r="B44" t="str">
            <v>24440</v>
          </cell>
          <cell r="C44" t="str">
            <v>ARTH 2002 Histories in Modern and Contemporary Art</v>
          </cell>
          <cell r="E44" t="str">
            <v>ARTH 2002 Histories in Modern and Contemporary Art</v>
          </cell>
          <cell r="F44">
            <v>2</v>
          </cell>
          <cell r="G44" t="str">
            <v>Intermediate Courses</v>
          </cell>
        </row>
        <row r="45">
          <cell r="A45" t="str">
            <v>BAIS2001</v>
          </cell>
          <cell r="B45" t="str">
            <v>24441</v>
          </cell>
          <cell r="C45" t="str">
            <v>BAIS 2001 Global Management Studies</v>
          </cell>
          <cell r="E45" t="str">
            <v>BAIS 2001 Global Management Studies</v>
          </cell>
          <cell r="F45">
            <v>2</v>
          </cell>
          <cell r="G45" t="str">
            <v>Intermediate Courses</v>
          </cell>
        </row>
        <row r="46">
          <cell r="A46" t="str">
            <v>BAIS2002</v>
          </cell>
          <cell r="B46" t="str">
            <v>24442</v>
          </cell>
          <cell r="C46" t="str">
            <v>BAIS 2002 Global Business Strategy</v>
          </cell>
          <cell r="E46" t="str">
            <v>BAIS 2002 Global Business Strategy</v>
          </cell>
          <cell r="F46">
            <v>2</v>
          </cell>
          <cell r="G46" t="str">
            <v>Intermediate Courses</v>
          </cell>
        </row>
        <row r="47">
          <cell r="A47" t="str">
            <v>BAIS2003</v>
          </cell>
          <cell r="B47" t="str">
            <v>24443</v>
          </cell>
          <cell r="C47" t="str">
            <v>BAIS 2003 Social and Technological Innovation</v>
          </cell>
          <cell r="D47" t="str">
            <v xml:space="preserve"> Management</v>
          </cell>
          <cell r="E47" t="str">
            <v>BAIS 2003 Social and Technological Innovation Management</v>
          </cell>
          <cell r="F47">
            <v>2</v>
          </cell>
          <cell r="G47" t="str">
            <v>Intermediate Courses</v>
          </cell>
        </row>
        <row r="48">
          <cell r="A48" t="str">
            <v>CIS2001</v>
          </cell>
          <cell r="B48" t="str">
            <v>24444</v>
          </cell>
          <cell r="C48" t="str">
            <v>CIS 2001 Applied Data Curation</v>
          </cell>
          <cell r="E48" t="str">
            <v>CIS 2001 Applied Data Curation</v>
          </cell>
          <cell r="F48">
            <v>2</v>
          </cell>
          <cell r="G48" t="str">
            <v>Intermediate Courses</v>
          </cell>
        </row>
        <row r="49">
          <cell r="A49" t="str">
            <v>CIS2002</v>
          </cell>
          <cell r="B49" t="str">
            <v>24445</v>
          </cell>
          <cell r="C49" t="str">
            <v>CIS 2002 Computational Musicology</v>
          </cell>
          <cell r="E49" t="str">
            <v>CIS 2002 Computational Musicology</v>
          </cell>
          <cell r="F49">
            <v>2</v>
          </cell>
          <cell r="G49" t="str">
            <v>Intermediate Courses</v>
          </cell>
        </row>
        <row r="50">
          <cell r="A50" t="str">
            <v>CLST2001</v>
          </cell>
          <cell r="B50" t="str">
            <v>24446</v>
          </cell>
          <cell r="C50" t="str">
            <v>CLST 2001 Technology and Environmentalism in</v>
          </cell>
          <cell r="D50" t="str">
            <v xml:space="preserve"> Cultural Studies</v>
          </cell>
          <cell r="E50" t="str">
            <v>CLST 2001 Technology and Environmentalism in Cultural Studies</v>
          </cell>
          <cell r="F50">
            <v>4</v>
          </cell>
          <cell r="G50" t="str">
            <v>Intermediate Courses</v>
          </cell>
        </row>
        <row r="51">
          <cell r="A51" t="str">
            <v>DESN2001</v>
          </cell>
          <cell r="B51" t="str">
            <v>24447</v>
          </cell>
          <cell r="C51" t="str">
            <v>DESN 2001 Human Factors in Interaction Design</v>
          </cell>
          <cell r="E51" t="str">
            <v>DESN 2001 Human Factors in Interaction Design</v>
          </cell>
          <cell r="F51">
            <v>4</v>
          </cell>
          <cell r="G51" t="str">
            <v>Intermediate Courses</v>
          </cell>
        </row>
        <row r="52">
          <cell r="A52" t="str">
            <v>ECON2001</v>
          </cell>
          <cell r="B52" t="str">
            <v>24448</v>
          </cell>
          <cell r="C52" t="str">
            <v>ECON 2001 Institutionalism and Economic Growth</v>
          </cell>
          <cell r="E52" t="str">
            <v>ECON 2001 Institutionalism and Economic Growth</v>
          </cell>
          <cell r="F52">
            <v>4</v>
          </cell>
          <cell r="G52" t="str">
            <v>Intermediate Courses</v>
          </cell>
        </row>
        <row r="53">
          <cell r="A53" t="str">
            <v>HIST2001</v>
          </cell>
          <cell r="B53" t="str">
            <v>24449</v>
          </cell>
          <cell r="C53" t="str">
            <v>HIST 2001 History Workshop</v>
          </cell>
          <cell r="E53" t="str">
            <v>HIST 2001 History Workshop</v>
          </cell>
          <cell r="F53">
            <v>4</v>
          </cell>
          <cell r="G53" t="str">
            <v>Intermediate Courses</v>
          </cell>
        </row>
        <row r="54">
          <cell r="A54" t="str">
            <v>HIST2002</v>
          </cell>
          <cell r="B54" t="str">
            <v>24450</v>
          </cell>
          <cell r="C54" t="str">
            <v>HIST 2002 Asia and the World in Historical Perspective</v>
          </cell>
          <cell r="E54" t="str">
            <v>HIST 2002 Asia and the World in Historical Perspective</v>
          </cell>
          <cell r="F54">
            <v>4</v>
          </cell>
          <cell r="G54" t="str">
            <v>Intermediate Courses</v>
          </cell>
        </row>
        <row r="55">
          <cell r="A55" t="str">
            <v>HIST2003</v>
          </cell>
          <cell r="B55" t="str">
            <v>24451</v>
          </cell>
          <cell r="C55" t="str">
            <v>HIST 2003 Historiography</v>
          </cell>
          <cell r="E55" t="str">
            <v>HIST 2003 Historiography</v>
          </cell>
          <cell r="F55">
            <v>4</v>
          </cell>
          <cell r="G55" t="str">
            <v>Intermediate Courses</v>
          </cell>
        </row>
        <row r="56">
          <cell r="A56" t="str">
            <v>HIST2004</v>
          </cell>
          <cell r="B56" t="str">
            <v>24452</v>
          </cell>
          <cell r="C56" t="str">
            <v>HIST 2004 Material Culture and Global History</v>
          </cell>
          <cell r="E56" t="str">
            <v>HIST 2004 Material Culture and Global History</v>
          </cell>
          <cell r="F56">
            <v>4</v>
          </cell>
          <cell r="G56" t="str">
            <v>Intermediate Courses</v>
          </cell>
        </row>
        <row r="57">
          <cell r="A57" t="str">
            <v>LAST2001</v>
          </cell>
          <cell r="B57" t="str">
            <v>24453</v>
          </cell>
          <cell r="C57" t="str">
            <v>LAST 2001 Ocean and Society: The Blue Bridge</v>
          </cell>
          <cell r="D57" t="str">
            <v xml:space="preserve"> in the Asia Pacific</v>
          </cell>
          <cell r="E57" t="str">
            <v>LAST 2001 Ocean and Society: The Blue Bridge in the Asia Pacific</v>
          </cell>
          <cell r="F57">
            <v>2</v>
          </cell>
          <cell r="G57" t="str">
            <v>Intermediate Courses</v>
          </cell>
        </row>
        <row r="58">
          <cell r="A58" t="str">
            <v>MDST2001</v>
          </cell>
          <cell r="B58" t="str">
            <v>24454</v>
          </cell>
          <cell r="C58" t="str">
            <v>MDST 2001 Global Media Cultures</v>
          </cell>
          <cell r="E58" t="str">
            <v>MDST 2001 Global Media Cultures</v>
          </cell>
          <cell r="F58">
            <v>4</v>
          </cell>
          <cell r="G58" t="str">
            <v>Intermediate Courses</v>
          </cell>
        </row>
        <row r="59">
          <cell r="A59" t="str">
            <v>MSOM2001</v>
          </cell>
          <cell r="B59" t="str">
            <v>24455</v>
          </cell>
          <cell r="C59" t="str">
            <v>MSOM 2001 Project Management</v>
          </cell>
          <cell r="E59" t="str">
            <v>MSOM 2001 Project Management</v>
          </cell>
          <cell r="F59">
            <v>2</v>
          </cell>
          <cell r="G59" t="str">
            <v>Intermediate Courses</v>
          </cell>
        </row>
        <row r="60">
          <cell r="A60" t="str">
            <v>PHIL2001</v>
          </cell>
          <cell r="B60" t="str">
            <v>24456</v>
          </cell>
          <cell r="C60" t="str">
            <v>PHIL 2001 Issues in Ethics</v>
          </cell>
          <cell r="E60" t="str">
            <v>PHIL 2001 Issues in Ethics</v>
          </cell>
          <cell r="F60">
            <v>4</v>
          </cell>
          <cell r="G60" t="str">
            <v>Intermediate Courses</v>
          </cell>
        </row>
        <row r="61">
          <cell r="A61" t="str">
            <v>PHIL2002</v>
          </cell>
          <cell r="B61" t="str">
            <v>24457</v>
          </cell>
          <cell r="C61" t="str">
            <v>PHIL 2002 Japanese Philosophy</v>
          </cell>
          <cell r="E61" t="str">
            <v>PHIL 2002 Japanese Philosophy</v>
          </cell>
          <cell r="F61">
            <v>4</v>
          </cell>
          <cell r="G61" t="str">
            <v>Intermediate Courses</v>
          </cell>
        </row>
        <row r="62">
          <cell r="A62" t="str">
            <v>POLS2001</v>
          </cell>
          <cell r="B62" t="str">
            <v>24458</v>
          </cell>
          <cell r="C62" t="str">
            <v>POLS 2001 State-Building, Governance, and</v>
          </cell>
          <cell r="D62" t="str">
            <v xml:space="preserve"> Governmentality</v>
          </cell>
          <cell r="E62" t="str">
            <v>POLS 2001 State-Building, Governance, and Governmentality</v>
          </cell>
          <cell r="F62">
            <v>4</v>
          </cell>
          <cell r="G62" t="str">
            <v>Intermediate Courses</v>
          </cell>
        </row>
        <row r="63">
          <cell r="A63" t="str">
            <v>POLS2002</v>
          </cell>
          <cell r="B63" t="str">
            <v>24459</v>
          </cell>
          <cell r="C63" t="str">
            <v>POLS 2002 Politics of History</v>
          </cell>
          <cell r="E63" t="str">
            <v>POLS 2002 Politics of History</v>
          </cell>
          <cell r="F63">
            <v>4</v>
          </cell>
          <cell r="G63" t="str">
            <v>Intermediate Courses</v>
          </cell>
        </row>
        <row r="64">
          <cell r="A64" t="str">
            <v>POLS2003</v>
          </cell>
          <cell r="B64" t="str">
            <v>24460</v>
          </cell>
          <cell r="C64" t="str">
            <v>POLS 2003 Contemporary Japan</v>
          </cell>
          <cell r="E64" t="str">
            <v>POLS 2003 Contemporary Japan</v>
          </cell>
          <cell r="F64">
            <v>2</v>
          </cell>
          <cell r="G64" t="str">
            <v>Intermediate Courses</v>
          </cell>
        </row>
        <row r="65">
          <cell r="A65" t="str">
            <v>PSYCH2001</v>
          </cell>
          <cell r="B65" t="str">
            <v>24461</v>
          </cell>
          <cell r="C65" t="str">
            <v>PSYCH 2001 Neuroscience</v>
          </cell>
          <cell r="E65" t="str">
            <v>PSYCH 2001 Neuroscience</v>
          </cell>
          <cell r="F65">
            <v>4</v>
          </cell>
          <cell r="G65" t="str">
            <v>Intermediate Courses</v>
          </cell>
        </row>
        <row r="66">
          <cell r="A66" t="str">
            <v>PSYCH2002</v>
          </cell>
          <cell r="B66" t="str">
            <v>24462</v>
          </cell>
          <cell r="C66" t="str">
            <v>PSYCH 2002 Cognitive Psychology</v>
          </cell>
          <cell r="E66" t="str">
            <v>PSYCH 2002 Cognitive Psychology</v>
          </cell>
          <cell r="F66">
            <v>4</v>
          </cell>
          <cell r="G66" t="str">
            <v>Intermediate Courses</v>
          </cell>
        </row>
        <row r="67">
          <cell r="A67" t="str">
            <v>SOC2001</v>
          </cell>
          <cell r="B67" t="str">
            <v>24463</v>
          </cell>
          <cell r="C67" t="str">
            <v>SOC 2001 Classical Social and Political Theory</v>
          </cell>
          <cell r="E67" t="str">
            <v>SOC 2001 Classical Social and Political Theory</v>
          </cell>
          <cell r="F67">
            <v>2</v>
          </cell>
          <cell r="G67" t="str">
            <v>Intermediate Courses</v>
          </cell>
        </row>
        <row r="68">
          <cell r="A68" t="str">
            <v>SOC2002</v>
          </cell>
          <cell r="B68" t="str">
            <v>24464</v>
          </cell>
          <cell r="C68" t="str">
            <v>SOC 2002 Contemporary Social and Political Theory</v>
          </cell>
          <cell r="E68" t="str">
            <v>SOC 2002 Contemporary Social and Political Theory</v>
          </cell>
          <cell r="F68">
            <v>2</v>
          </cell>
          <cell r="G68" t="str">
            <v>Intermediate Courses</v>
          </cell>
        </row>
        <row r="69">
          <cell r="A69" t="str">
            <v>SOC2003</v>
          </cell>
          <cell r="B69" t="str">
            <v>24465</v>
          </cell>
          <cell r="C69" t="str">
            <v>SOC 2003 Global Historical Sociology</v>
          </cell>
          <cell r="E69" t="str">
            <v>SOC 2003 Global Historical Sociology</v>
          </cell>
          <cell r="F69">
            <v>4</v>
          </cell>
          <cell r="G69" t="str">
            <v>Intermediate Courses</v>
          </cell>
        </row>
        <row r="70">
          <cell r="A70" t="str">
            <v>SOC2004</v>
          </cell>
          <cell r="B70" t="str">
            <v>24466</v>
          </cell>
          <cell r="C70" t="str">
            <v>SOC 2004 Global Society</v>
          </cell>
          <cell r="E70" t="str">
            <v>SOC 2004 Global Society</v>
          </cell>
          <cell r="F70">
            <v>2</v>
          </cell>
          <cell r="G70" t="str">
            <v>Intermediate Courses</v>
          </cell>
        </row>
        <row r="71">
          <cell r="A71" t="str">
            <v>SOC2005</v>
          </cell>
          <cell r="B71" t="str">
            <v>24467</v>
          </cell>
          <cell r="C71" t="str">
            <v>SOC 2005 International Migration</v>
          </cell>
          <cell r="E71" t="str">
            <v>SOC 2005 International Migration</v>
          </cell>
          <cell r="F71">
            <v>2</v>
          </cell>
          <cell r="G71" t="str">
            <v>Intermediate Courses</v>
          </cell>
        </row>
        <row r="72">
          <cell r="A72" t="str">
            <v>APST2101</v>
          </cell>
          <cell r="B72" t="str">
            <v>24468</v>
          </cell>
          <cell r="C72" t="str">
            <v>APST 2101 Asia Pacific Studies (Asian Studies)</v>
          </cell>
          <cell r="E72" t="str">
            <v>APST 2101 Asia Pacific Studies (Asian Studies)</v>
          </cell>
          <cell r="F72">
            <v>4</v>
          </cell>
          <cell r="G72" t="str">
            <v>Intermediate Courses</v>
          </cell>
        </row>
        <row r="73">
          <cell r="A73" t="str">
            <v>APST2201</v>
          </cell>
          <cell r="B73" t="str">
            <v>24469</v>
          </cell>
          <cell r="C73" t="str">
            <v>APST 2201 Asia Pacific Studies (Pacific Studies)</v>
          </cell>
          <cell r="E73" t="str">
            <v>APST 2201 Asia Pacific Studies (Pacific Studies)</v>
          </cell>
          <cell r="F73">
            <v>4</v>
          </cell>
          <cell r="G73" t="str">
            <v>Intermediate Courses</v>
          </cell>
        </row>
        <row r="74">
          <cell r="A74" t="str">
            <v>APST2301</v>
          </cell>
          <cell r="B74" t="str">
            <v>24470</v>
          </cell>
          <cell r="C74" t="str">
            <v>APST 2301 Asia Pacific Studies (War Studies)</v>
          </cell>
          <cell r="E74" t="str">
            <v>APST 2301 Asia Pacific Studies (War Studies)</v>
          </cell>
          <cell r="F74">
            <v>4</v>
          </cell>
          <cell r="G74" t="str">
            <v>Intermediate Courses</v>
          </cell>
        </row>
        <row r="75">
          <cell r="A75" t="str">
            <v>APST2401</v>
          </cell>
          <cell r="B75" t="str">
            <v>24471</v>
          </cell>
          <cell r="C75" t="str">
            <v>APST 2401 Asia Pacific Studies (Politics)</v>
          </cell>
          <cell r="E75" t="str">
            <v>APST 2401 Asia Pacific Studies (Politics)</v>
          </cell>
          <cell r="F75">
            <v>4</v>
          </cell>
          <cell r="G75" t="str">
            <v>Intermediate Courses</v>
          </cell>
        </row>
        <row r="76">
          <cell r="A76" t="str">
            <v>APST2501</v>
          </cell>
          <cell r="B76" t="str">
            <v>24472</v>
          </cell>
          <cell r="C76" t="str">
            <v>APST 2501 Asia Pacific Studies (International</v>
          </cell>
          <cell r="D76" t="str">
            <v xml:space="preserve"> Relations)</v>
          </cell>
          <cell r="E76" t="str">
            <v>APST 2501 Asia Pacific Studies (International Relations)</v>
          </cell>
          <cell r="F76">
            <v>4</v>
          </cell>
          <cell r="G76" t="str">
            <v>Intermediate Courses</v>
          </cell>
        </row>
        <row r="77">
          <cell r="A77" t="str">
            <v>APST2601</v>
          </cell>
          <cell r="B77" t="str">
            <v>24473</v>
          </cell>
          <cell r="C77" t="str">
            <v>APST 2601 Asia Pacific Studies (Strategic Studies)</v>
          </cell>
          <cell r="E77" t="str">
            <v>APST 2601 Asia Pacific Studies (Strategic Studies)</v>
          </cell>
          <cell r="F77">
            <v>4</v>
          </cell>
          <cell r="G77" t="str">
            <v>Intermediate Courses</v>
          </cell>
        </row>
        <row r="78">
          <cell r="A78" t="str">
            <v>APST2701</v>
          </cell>
          <cell r="B78" t="str">
            <v>24474</v>
          </cell>
          <cell r="C78" t="str">
            <v>APST 2701 Asia Pacific Studies (Gender Studies)</v>
          </cell>
          <cell r="E78" t="str">
            <v>APST 2701 Asia Pacific Studies (Gender Studies)</v>
          </cell>
          <cell r="F78">
            <v>4</v>
          </cell>
          <cell r="G78" t="str">
            <v>Intermediate Courses</v>
          </cell>
        </row>
        <row r="79">
          <cell r="A79" t="str">
            <v>APST2801</v>
          </cell>
          <cell r="B79" t="str">
            <v>24475</v>
          </cell>
          <cell r="C79" t="str">
            <v>APST 2801 Asia Pacific Studies (Diplomacy)</v>
          </cell>
          <cell r="E79" t="str">
            <v>APST 2801 Asia Pacific Studies (Diplomacy)</v>
          </cell>
          <cell r="F79">
            <v>4</v>
          </cell>
          <cell r="G79" t="str">
            <v>Intermediate Courses</v>
          </cell>
        </row>
        <row r="80">
          <cell r="A80" t="str">
            <v>APST2901</v>
          </cell>
          <cell r="B80" t="str">
            <v>24476</v>
          </cell>
          <cell r="C80" t="str">
            <v>APST 2901 Asia Pacific Studies (Asia Pacific Studies)</v>
          </cell>
          <cell r="E80" t="str">
            <v>APST 2901 Asia Pacific Studies (Asia Pacific Studies)</v>
          </cell>
          <cell r="F80">
            <v>4</v>
          </cell>
          <cell r="G80" t="str">
            <v>Intermediate Courses</v>
          </cell>
        </row>
        <row r="81">
          <cell r="A81" t="str">
            <v>APST2902</v>
          </cell>
          <cell r="B81" t="str">
            <v>24477</v>
          </cell>
          <cell r="C81" t="str">
            <v>APST 2902 Asia Pacific Studies (Asia Pacific Studies)</v>
          </cell>
          <cell r="E81" t="str">
            <v>APST 2902 Asia Pacific Studies (Asia Pacific Studies)</v>
          </cell>
          <cell r="F81">
            <v>2</v>
          </cell>
          <cell r="G81" t="str">
            <v>Intermediate Courses</v>
          </cell>
        </row>
        <row r="82">
          <cell r="A82" t="str">
            <v>GLA3001</v>
          </cell>
          <cell r="B82" t="str">
            <v>24478</v>
          </cell>
          <cell r="C82" t="str">
            <v>GLA 3001 Research Seminar</v>
          </cell>
          <cell r="E82" t="str">
            <v>GLA 3001 Research Seminar</v>
          </cell>
          <cell r="F82">
            <v>2</v>
          </cell>
          <cell r="G82" t="str">
            <v>Advanced Courses</v>
          </cell>
        </row>
        <row r="83">
          <cell r="A83" t="str">
            <v>GLA3998</v>
          </cell>
          <cell r="B83" t="str">
            <v>24479</v>
          </cell>
          <cell r="C83" t="str">
            <v>GLA 3998 Thesis</v>
          </cell>
          <cell r="E83" t="str">
            <v>GLA 3998 Thesis</v>
          </cell>
          <cell r="F83">
            <v>2</v>
          </cell>
          <cell r="G83" t="str">
            <v>Advanced Courses</v>
          </cell>
        </row>
        <row r="84">
          <cell r="A84" t="str">
            <v>APST3901</v>
          </cell>
          <cell r="B84" t="str">
            <v>24480</v>
          </cell>
          <cell r="C84" t="str">
            <v>APST 3901 Asia Pacific Studies (Advanced Course)</v>
          </cell>
          <cell r="E84" t="str">
            <v>APST 3901 Asia Pacific Studies (Advanced Course)</v>
          </cell>
          <cell r="F84">
            <v>4</v>
          </cell>
          <cell r="G84" t="str">
            <v>Advanced Courses</v>
          </cell>
        </row>
        <row r="85">
          <cell r="A85" t="str">
            <v>APST3902</v>
          </cell>
          <cell r="B85" t="str">
            <v>24481</v>
          </cell>
          <cell r="C85" t="str">
            <v>APST 3902 Asia Pacific Studies (Advanced Course)</v>
          </cell>
          <cell r="E85" t="str">
            <v>APST 3902 Asia Pacific Studies (Advanced Course)</v>
          </cell>
          <cell r="F85">
            <v>2</v>
          </cell>
          <cell r="G85" t="str">
            <v>Advanced Courses</v>
          </cell>
        </row>
        <row r="86">
          <cell r="A86" t="str">
            <v>APST1011</v>
          </cell>
          <cell r="B86" t="str">
            <v>24482</v>
          </cell>
          <cell r="C86" t="str">
            <v>APST 1011 Asia Pacific Studies (Japanese)</v>
          </cell>
          <cell r="E86" t="str">
            <v>APST 1011 Asia Pacific Studies (Japanese)</v>
          </cell>
          <cell r="F86">
            <v>2</v>
          </cell>
          <cell r="G86" t="str">
            <v>Japanese Language Courses</v>
          </cell>
        </row>
        <row r="87">
          <cell r="A87" t="str">
            <v>APST2011</v>
          </cell>
          <cell r="B87" t="str">
            <v>24483</v>
          </cell>
          <cell r="C87" t="str">
            <v>APST 2011 Asia Pacific Studies (Japanese)</v>
          </cell>
          <cell r="E87" t="str">
            <v>APST 2011 Asia Pacific Studies (Japanese)</v>
          </cell>
          <cell r="F87">
            <v>2</v>
          </cell>
          <cell r="G87" t="str">
            <v>Japanese Language Courses</v>
          </cell>
        </row>
        <row r="88">
          <cell r="A88" t="str">
            <v>APST3011</v>
          </cell>
          <cell r="B88" t="str">
            <v>24484</v>
          </cell>
          <cell r="C88" t="str">
            <v>APST 3011 Asia Pacific Studies (Japanese)</v>
          </cell>
          <cell r="E88" t="str">
            <v>APST 3011 Asia Pacific Studies (Japanese)</v>
          </cell>
          <cell r="F88">
            <v>2</v>
          </cell>
          <cell r="G88" t="str">
            <v>Japanese Language Courses</v>
          </cell>
        </row>
        <row r="89">
          <cell r="A89" t="str">
            <v>EFL1001</v>
          </cell>
          <cell r="B89" t="str">
            <v>24485</v>
          </cell>
          <cell r="C89" t="str">
            <v>EFL 1001 English for Speakers of Other Languages</v>
          </cell>
          <cell r="E89" t="str">
            <v>EFL 1001 English for Speakers of Other Languages</v>
          </cell>
          <cell r="F89">
            <v>2</v>
          </cell>
          <cell r="G89" t="str">
            <v>Others</v>
          </cell>
        </row>
        <row r="90">
          <cell r="A90" t="str">
            <v>GLA0901</v>
          </cell>
          <cell r="B90" t="str">
            <v>24486</v>
          </cell>
          <cell r="C90" t="str">
            <v>GLA 0901 Liberal Arts Experience</v>
          </cell>
          <cell r="E90" t="str">
            <v>GLA 0901 Liberal Arts Experience</v>
          </cell>
          <cell r="F90">
            <v>2</v>
          </cell>
          <cell r="G90" t="str">
            <v>Others</v>
          </cell>
        </row>
        <row r="91">
          <cell r="A91" t="str">
            <v>GLA1001</v>
          </cell>
          <cell r="B91" t="str">
            <v>24487</v>
          </cell>
          <cell r="C91" t="str">
            <v>GLA 1001 Career Design 1</v>
          </cell>
          <cell r="E91" t="str">
            <v>GLA 1001 Career Design 1</v>
          </cell>
          <cell r="F91">
            <v>2</v>
          </cell>
          <cell r="G91" t="str">
            <v>Others</v>
          </cell>
        </row>
        <row r="92">
          <cell r="A92" t="str">
            <v>GLA2001</v>
          </cell>
          <cell r="B92" t="str">
            <v>24488</v>
          </cell>
          <cell r="C92" t="str">
            <v>GLA 2001 Career Design 2</v>
          </cell>
          <cell r="E92" t="str">
            <v>GLA 2001 Career Design 2</v>
          </cell>
          <cell r="F92">
            <v>2</v>
          </cell>
          <cell r="G92" t="str">
            <v>Others</v>
          </cell>
        </row>
        <row r="93">
          <cell r="A93" t="str">
            <v>GLA1182</v>
          </cell>
          <cell r="B93" t="str">
            <v>24489</v>
          </cell>
          <cell r="C93" t="str">
            <v>GLA 1182 Internship 1</v>
          </cell>
          <cell r="E93" t="str">
            <v>GLA 1182 Internship 1</v>
          </cell>
          <cell r="F93">
            <v>1</v>
          </cell>
          <cell r="G93" t="str">
            <v>Others</v>
          </cell>
        </row>
        <row r="94">
          <cell r="A94" t="str">
            <v>GLA1282</v>
          </cell>
          <cell r="B94" t="str">
            <v>24490</v>
          </cell>
          <cell r="C94" t="str">
            <v>GLA 1282 Internship 2</v>
          </cell>
          <cell r="E94" t="str">
            <v>GLA 1282 Internship 2</v>
          </cell>
          <cell r="F94">
            <v>2</v>
          </cell>
          <cell r="G94" t="str">
            <v>新カリ：Others、旧カリ：Innovation Studies</v>
          </cell>
        </row>
        <row r="95">
          <cell r="A95" t="str">
            <v>GLA1382</v>
          </cell>
          <cell r="B95" t="str">
            <v>24491</v>
          </cell>
          <cell r="C95" t="str">
            <v>GLA 1382 Internship 3</v>
          </cell>
          <cell r="E95" t="str">
            <v>GLA 1382 Internship 3</v>
          </cell>
          <cell r="F95">
            <v>3</v>
          </cell>
          <cell r="G95" t="str">
            <v>Others</v>
          </cell>
        </row>
        <row r="96">
          <cell r="A96" t="str">
            <v>JPNS3022</v>
          </cell>
          <cell r="B96" t="str">
            <v>24492</v>
          </cell>
          <cell r="C96" t="str">
            <v>JPNS 3022 Japanese8 (Career Japanese a)</v>
          </cell>
          <cell r="E96" t="str">
            <v>JPNS 3022 Japanese8 (Career Japanese a)</v>
          </cell>
          <cell r="F96">
            <v>1</v>
          </cell>
          <cell r="G96" t="str">
            <v>Japanese Language Courses</v>
          </cell>
        </row>
        <row r="97">
          <cell r="A97" t="str">
            <v>JPNS3023</v>
          </cell>
          <cell r="B97" t="str">
            <v>24493</v>
          </cell>
          <cell r="C97" t="str">
            <v>JPNS 3023 Japanese8 (Career Japanese b)</v>
          </cell>
          <cell r="E97" t="str">
            <v>JPNS 3023 Japanese8 (Career Japanese b)</v>
          </cell>
          <cell r="F97">
            <v>1</v>
          </cell>
          <cell r="G97" t="str">
            <v>Japanese Language Courses</v>
          </cell>
        </row>
        <row r="98">
          <cell r="A98" t="str">
            <v>JPNS3031</v>
          </cell>
          <cell r="B98" t="str">
            <v>24494</v>
          </cell>
          <cell r="C98" t="str">
            <v>JPNS 3031 Japanese7 (Composition a)</v>
          </cell>
          <cell r="E98" t="str">
            <v>JPNS 3031 Japanese7 (Composition a)</v>
          </cell>
          <cell r="F98">
            <v>1</v>
          </cell>
          <cell r="G98" t="str">
            <v>Japanese Language Courses</v>
          </cell>
        </row>
        <row r="99">
          <cell r="A99" t="str">
            <v>JPNS3032</v>
          </cell>
          <cell r="B99" t="str">
            <v>24495</v>
          </cell>
          <cell r="C99" t="str">
            <v>JPNS 3032 Japanese7 (Composition b)</v>
          </cell>
          <cell r="E99" t="str">
            <v>JPNS 3032 Japanese7 (Composition b)</v>
          </cell>
          <cell r="F99">
            <v>1</v>
          </cell>
          <cell r="G99" t="str">
            <v>Japanese Language Courses</v>
          </cell>
        </row>
        <row r="100">
          <cell r="A100" t="str">
            <v>JPNS3041</v>
          </cell>
          <cell r="B100" t="str">
            <v>24496</v>
          </cell>
          <cell r="C100" t="str">
            <v>JPNS 3041 Japanese7 (Reading Comprehension a)</v>
          </cell>
          <cell r="E100" t="str">
            <v>JPNS 3041 Japanese7 (Reading Comprehension a)</v>
          </cell>
          <cell r="F100">
            <v>1</v>
          </cell>
          <cell r="G100" t="str">
            <v>Japanese Language Courses</v>
          </cell>
        </row>
        <row r="101">
          <cell r="A101" t="str">
            <v>JPNS3042</v>
          </cell>
          <cell r="B101" t="str">
            <v>24497</v>
          </cell>
          <cell r="C101" t="str">
            <v>JPNS 3042 Japanese7 (Reading Comprehension b)</v>
          </cell>
          <cell r="E101" t="str">
            <v>JPNS 3042 Japanese7 (Reading Comprehension b)</v>
          </cell>
          <cell r="F101">
            <v>1</v>
          </cell>
          <cell r="G101" t="str">
            <v>Japanese Language Courses</v>
          </cell>
        </row>
        <row r="102">
          <cell r="A102" t="str">
            <v>JPNS3012</v>
          </cell>
          <cell r="B102" t="str">
            <v>24498</v>
          </cell>
          <cell r="C102" t="str">
            <v>JPNS 3012 Japanese7 (Listening &amp; Oral Comprehension a)</v>
          </cell>
          <cell r="E102" t="str">
            <v>JPNS 3012 Japanese7 (Listening &amp; Oral Comprehension a)</v>
          </cell>
          <cell r="F102">
            <v>1</v>
          </cell>
          <cell r="G102" t="str">
            <v>Japanese Language Courses</v>
          </cell>
        </row>
        <row r="103">
          <cell r="A103" t="str">
            <v>JPNS3013</v>
          </cell>
          <cell r="B103" t="str">
            <v>24499</v>
          </cell>
          <cell r="C103" t="str">
            <v>JPNS 3013 Japanese7 (Listening &amp; Oral Comprehension b)</v>
          </cell>
          <cell r="E103" t="str">
            <v>JPNS 3013 Japanese7 (Listening &amp; Oral Comprehension b)</v>
          </cell>
          <cell r="F103">
            <v>1</v>
          </cell>
          <cell r="G103" t="str">
            <v>Japanese Language Courses</v>
          </cell>
        </row>
        <row r="104">
          <cell r="A104" t="str">
            <v>JPNS3011</v>
          </cell>
          <cell r="B104" t="str">
            <v>24500</v>
          </cell>
          <cell r="C104" t="str">
            <v>JPNS 3011 Advanced Japanese (Listening &amp; Speaking)</v>
          </cell>
          <cell r="E104" t="str">
            <v>JPNS 3011 Advanced Japanese (Listening &amp; Speaking)</v>
          </cell>
          <cell r="F104">
            <v>1</v>
          </cell>
          <cell r="G104" t="str">
            <v>Japanese Language Courses</v>
          </cell>
        </row>
        <row r="105">
          <cell r="A105" t="str">
            <v>JPNS3021</v>
          </cell>
          <cell r="B105" t="str">
            <v>24501</v>
          </cell>
          <cell r="C105" t="str">
            <v>JPNS 3021 Advanced Japanese (Career Japanese)</v>
          </cell>
          <cell r="E105" t="str">
            <v>JPNS 3021 Advanced Japanese (Career Japanese)</v>
          </cell>
          <cell r="F105">
            <v>1</v>
          </cell>
          <cell r="G105" t="str">
            <v>Japanese Language Courses</v>
          </cell>
        </row>
        <row r="106">
          <cell r="A106" t="str">
            <v>JPNS3002</v>
          </cell>
          <cell r="B106" t="str">
            <v>24502</v>
          </cell>
          <cell r="C106" t="str">
            <v>JPNS 3002 Advanced Japanese (Grammar &amp; Writing)</v>
          </cell>
          <cell r="E106" t="str">
            <v>JPNS 3002 Advanced Japanese (Grammar &amp; Writing)</v>
          </cell>
          <cell r="F106">
            <v>1</v>
          </cell>
          <cell r="G106" t="str">
            <v>Japanese Language Courses</v>
          </cell>
        </row>
        <row r="107">
          <cell r="A107" t="str">
            <v>JPNS2002</v>
          </cell>
          <cell r="B107" t="str">
            <v>24503</v>
          </cell>
          <cell r="C107" t="str">
            <v>JPNS 2002 Intermediate Japanese2 (Comprehensive)</v>
          </cell>
          <cell r="E107" t="str">
            <v>JPNS 2002 Intermediate Japanese2 (Comprehensive)</v>
          </cell>
          <cell r="F107">
            <v>3</v>
          </cell>
          <cell r="G107" t="str">
            <v>Japanese Language Courses</v>
          </cell>
        </row>
        <row r="108">
          <cell r="A108" t="str">
            <v>JPNS2001</v>
          </cell>
          <cell r="B108" t="str">
            <v>24504</v>
          </cell>
          <cell r="C108" t="str">
            <v>JPNS 2001 Intermediate Japanese1 (Comprehensive)</v>
          </cell>
          <cell r="E108" t="str">
            <v>JPNS 2001 Intermediate Japanese1 (Comprehensive)</v>
          </cell>
          <cell r="F108">
            <v>3</v>
          </cell>
          <cell r="G108" t="str">
            <v>Japanese Language Courses</v>
          </cell>
        </row>
        <row r="109">
          <cell r="A109" t="str">
            <v>JPNS1003</v>
          </cell>
          <cell r="B109" t="str">
            <v>24505</v>
          </cell>
          <cell r="C109" t="str">
            <v>JPNS 1003 Elementary Japanese3</v>
          </cell>
          <cell r="E109" t="str">
            <v>JPNS 1003 Elementary Japanese3</v>
          </cell>
          <cell r="F109">
            <v>3</v>
          </cell>
          <cell r="G109" t="str">
            <v>Japanese Language Courses</v>
          </cell>
        </row>
        <row r="110">
          <cell r="A110" t="str">
            <v>JPNS1002</v>
          </cell>
          <cell r="B110" t="str">
            <v>24506</v>
          </cell>
          <cell r="C110" t="str">
            <v>JPNS 1002 Elementary Japanese2</v>
          </cell>
          <cell r="E110" t="str">
            <v>JPNS 1002 Elementary Japanese2</v>
          </cell>
          <cell r="F110">
            <v>3</v>
          </cell>
          <cell r="G110" t="str">
            <v>Japanese Language Courses</v>
          </cell>
        </row>
        <row r="111">
          <cell r="A111" t="str">
            <v>JPNS1001</v>
          </cell>
          <cell r="B111" t="str">
            <v>24507</v>
          </cell>
          <cell r="C111" t="str">
            <v>JPNS 1001 Elementary Japanese1</v>
          </cell>
          <cell r="E111" t="str">
            <v>JPNS 1001 Elementary Japanese1</v>
          </cell>
          <cell r="F111">
            <v>3</v>
          </cell>
          <cell r="G111" t="str">
            <v>Japanese Language Courses</v>
          </cell>
        </row>
        <row r="112">
          <cell r="A112" t="str">
            <v>JPNS3001</v>
          </cell>
          <cell r="B112" t="str">
            <v>24508</v>
          </cell>
          <cell r="C112" t="str">
            <v>JPNS 3001 Advanced Japanese (Comprehensive)</v>
          </cell>
          <cell r="E112" t="str">
            <v>JPNS 3001 Advanced Japanese (Comprehensive)</v>
          </cell>
          <cell r="F112">
            <v>2</v>
          </cell>
          <cell r="G112" t="str">
            <v>Japanese Language Courses</v>
          </cell>
        </row>
        <row r="113">
          <cell r="A113" t="str">
            <v>科目ナンバー</v>
          </cell>
          <cell r="B113" t="str">
            <v>開設科目コード</v>
          </cell>
          <cell r="C113" t="str">
            <v>開設科目名称（英語）</v>
          </cell>
          <cell r="D113" t="str">
            <v>開設科目名称2行目（英語）</v>
          </cell>
          <cell r="E113" t="str">
            <v>開設科目名称（英語）（結合)</v>
          </cell>
          <cell r="F113" t="str">
            <v>単位数</v>
          </cell>
          <cell r="G113" t="str">
            <v>科目区分</v>
          </cell>
        </row>
        <row r="114">
          <cell r="A114" t="str">
            <v>CGL19ES1001E</v>
          </cell>
          <cell r="B114" t="str">
            <v>22674</v>
          </cell>
          <cell r="C114" t="str">
            <v>Introduction to Global Liberal Arts I</v>
          </cell>
          <cell r="E114" t="str">
            <v>Introduction to Global Liberal Arts I</v>
          </cell>
          <cell r="F114">
            <v>4</v>
          </cell>
          <cell r="G114" t="str">
            <v>Essentials of Global Liberal Arts</v>
          </cell>
        </row>
        <row r="115">
          <cell r="A115" t="str">
            <v>CGL19ES1002E</v>
          </cell>
          <cell r="B115" t="str">
            <v>22675</v>
          </cell>
          <cell r="C115" t="str">
            <v>Introduction to Global Liberal Arts II</v>
          </cell>
          <cell r="E115" t="str">
            <v>Introduction to Global Liberal Arts II</v>
          </cell>
          <cell r="F115">
            <v>4</v>
          </cell>
          <cell r="G115" t="str">
            <v>Essentials of Global Liberal Arts</v>
          </cell>
        </row>
        <row r="116">
          <cell r="A116" t="str">
            <v>CGL19ES1011E</v>
          </cell>
          <cell r="B116" t="str">
            <v>22676</v>
          </cell>
          <cell r="C116" t="str">
            <v>Philosophy Basics</v>
          </cell>
          <cell r="E116" t="str">
            <v>Philosophy Basics</v>
          </cell>
          <cell r="F116">
            <v>4</v>
          </cell>
          <cell r="G116" t="str">
            <v>Essentials of Global Liberal Arts</v>
          </cell>
        </row>
        <row r="117">
          <cell r="A117" t="str">
            <v>CGL19ES1021E</v>
          </cell>
          <cell r="B117" t="str">
            <v>22677</v>
          </cell>
          <cell r="C117" t="str">
            <v>Science Basics</v>
          </cell>
          <cell r="E117" t="str">
            <v>Science Basics</v>
          </cell>
          <cell r="F117">
            <v>4</v>
          </cell>
          <cell r="G117" t="str">
            <v>Essentials of Global Liberal Arts</v>
          </cell>
        </row>
        <row r="118">
          <cell r="A118" t="str">
            <v>CGL19ES1101E</v>
          </cell>
          <cell r="B118" t="str">
            <v>22678</v>
          </cell>
          <cell r="C118" t="str">
            <v>Statistics</v>
          </cell>
          <cell r="E118" t="str">
            <v>Statistics</v>
          </cell>
          <cell r="F118">
            <v>4</v>
          </cell>
          <cell r="G118" t="str">
            <v>Essentials of Global Liberal Arts</v>
          </cell>
        </row>
        <row r="119">
          <cell r="A119" t="str">
            <v>CGL19ES1102E</v>
          </cell>
          <cell r="B119" t="str">
            <v>22679</v>
          </cell>
          <cell r="C119" t="str">
            <v>Research Design and Research Method</v>
          </cell>
          <cell r="E119" t="str">
            <v>Research Design and Research Method</v>
          </cell>
          <cell r="F119">
            <v>4</v>
          </cell>
          <cell r="G119" t="str">
            <v>Essentials of Global Liberal Arts</v>
          </cell>
        </row>
        <row r="120">
          <cell r="A120" t="str">
            <v>CGL19ES1501E</v>
          </cell>
          <cell r="B120" t="str">
            <v>22680</v>
          </cell>
          <cell r="C120" t="str">
            <v>Algorithm and Programming</v>
          </cell>
          <cell r="E120" t="str">
            <v>Algorithm and Programming</v>
          </cell>
          <cell r="F120">
            <v>4</v>
          </cell>
          <cell r="G120" t="str">
            <v>Essentials of Global Liberal Arts</v>
          </cell>
        </row>
        <row r="121">
          <cell r="A121" t="str">
            <v>CGL19ES2091E</v>
          </cell>
          <cell r="B121" t="str">
            <v>22681</v>
          </cell>
          <cell r="C121" t="str">
            <v>Global Conflicts: An Introduction</v>
          </cell>
          <cell r="E121" t="str">
            <v>Global Conflicts: An Introduction</v>
          </cell>
          <cell r="F121">
            <v>4</v>
          </cell>
          <cell r="G121" t="str">
            <v>Essentials of Global Liberal Arts</v>
          </cell>
        </row>
        <row r="122">
          <cell r="A122" t="str">
            <v>CGL19ES2092E</v>
          </cell>
          <cell r="B122" t="str">
            <v>22682</v>
          </cell>
          <cell r="C122" t="str">
            <v>Globalization and International Relations:</v>
          </cell>
          <cell r="D122" t="str">
            <v xml:space="preserve"> An Introduction</v>
          </cell>
          <cell r="E122" t="str">
            <v>Globalization and International Relations: An Introduction</v>
          </cell>
          <cell r="F122">
            <v>4</v>
          </cell>
          <cell r="G122" t="str">
            <v>Essentials of Global Liberal Arts</v>
          </cell>
        </row>
        <row r="123">
          <cell r="A123" t="str">
            <v>CGL19ES2093E</v>
          </cell>
          <cell r="B123" t="str">
            <v>22683</v>
          </cell>
          <cell r="C123" t="str">
            <v>Introduction to Asian Studies</v>
          </cell>
          <cell r="E123" t="str">
            <v>Introduction to Asian Studies</v>
          </cell>
          <cell r="F123">
            <v>4</v>
          </cell>
          <cell r="G123" t="str">
            <v>Essentials of Global Liberal Arts</v>
          </cell>
        </row>
        <row r="124">
          <cell r="A124" t="str">
            <v>CGL19CO1601E</v>
          </cell>
          <cell r="B124" t="str">
            <v>22684</v>
          </cell>
          <cell r="C124" t="str">
            <v>Cultural Studies</v>
          </cell>
          <cell r="E124" t="str">
            <v>Cultural Studies</v>
          </cell>
          <cell r="F124">
            <v>4</v>
          </cell>
          <cell r="G124" t="str">
            <v>Cosmopolitan Studies</v>
          </cell>
        </row>
        <row r="125">
          <cell r="A125" t="str">
            <v>CGL19CO2101E</v>
          </cell>
          <cell r="B125" t="str">
            <v>22685</v>
          </cell>
          <cell r="C125" t="str">
            <v>Postcolonial Studies</v>
          </cell>
          <cell r="E125" t="str">
            <v>Postcolonial Studies</v>
          </cell>
          <cell r="F125">
            <v>4</v>
          </cell>
          <cell r="G125" t="str">
            <v>Cosmopolitan Studies</v>
          </cell>
        </row>
        <row r="126">
          <cell r="A126" t="str">
            <v>CGL19CO2106E</v>
          </cell>
          <cell r="B126" t="str">
            <v>22686</v>
          </cell>
          <cell r="C126" t="str">
            <v>Critical Area Studies</v>
          </cell>
          <cell r="E126" t="str">
            <v>Critical Area Studies</v>
          </cell>
          <cell r="F126">
            <v>4</v>
          </cell>
          <cell r="G126" t="str">
            <v>Cosmopolitan Studies</v>
          </cell>
        </row>
        <row r="127">
          <cell r="A127" t="str">
            <v>CGL19CO2111E</v>
          </cell>
          <cell r="B127" t="str">
            <v>22687</v>
          </cell>
          <cell r="C127" t="str">
            <v>Media Studies</v>
          </cell>
          <cell r="E127" t="str">
            <v>Media Studies</v>
          </cell>
          <cell r="F127">
            <v>4</v>
          </cell>
          <cell r="G127" t="str">
            <v>Cosmopolitan Studies</v>
          </cell>
        </row>
        <row r="128">
          <cell r="A128" t="str">
            <v>CGL19CO2116E</v>
          </cell>
          <cell r="B128" t="str">
            <v>22688</v>
          </cell>
          <cell r="C128" t="str">
            <v>Theory and Practice of Fieldwork</v>
          </cell>
          <cell r="E128" t="str">
            <v>Theory and Practice of Fieldwork</v>
          </cell>
          <cell r="F128">
            <v>2</v>
          </cell>
          <cell r="G128" t="str">
            <v>Cosmopolitan Studies</v>
          </cell>
        </row>
        <row r="129">
          <cell r="A129" t="str">
            <v>CGL19CO2117E</v>
          </cell>
          <cell r="B129" t="str">
            <v>22689</v>
          </cell>
          <cell r="C129" t="str">
            <v>Fieldwork on Media Studies</v>
          </cell>
          <cell r="E129" t="str">
            <v>Fieldwork on Media Studies</v>
          </cell>
          <cell r="F129">
            <v>2</v>
          </cell>
          <cell r="G129" t="str">
            <v>Cosmopolitan Studies</v>
          </cell>
        </row>
        <row r="130">
          <cell r="A130" t="str">
            <v>CGL19CO2121E</v>
          </cell>
          <cell r="B130" t="str">
            <v>22690</v>
          </cell>
          <cell r="C130" t="str">
            <v>History of Arts</v>
          </cell>
          <cell r="E130" t="str">
            <v>History of Arts</v>
          </cell>
          <cell r="F130">
            <v>4</v>
          </cell>
          <cell r="G130" t="str">
            <v>Cosmopolitan Studies</v>
          </cell>
        </row>
        <row r="131">
          <cell r="A131" t="str">
            <v>CGL19CO2122E</v>
          </cell>
          <cell r="B131" t="str">
            <v>22691</v>
          </cell>
          <cell r="C131" t="str">
            <v>Arts in Society</v>
          </cell>
          <cell r="E131" t="str">
            <v>Arts in Society</v>
          </cell>
          <cell r="F131">
            <v>4</v>
          </cell>
          <cell r="G131" t="str">
            <v>Cosmopolitan Studies</v>
          </cell>
        </row>
        <row r="132">
          <cell r="A132" t="str">
            <v>CGL19CO3191E</v>
          </cell>
          <cell r="B132" t="str">
            <v>22692</v>
          </cell>
          <cell r="C132" t="str">
            <v>Asia and the World in Historical Perspective</v>
          </cell>
          <cell r="E132" t="str">
            <v>Asia and the World in Historical Perspective</v>
          </cell>
          <cell r="F132">
            <v>4</v>
          </cell>
          <cell r="G132" t="str">
            <v>Cosmopolitan Studies</v>
          </cell>
        </row>
        <row r="133">
          <cell r="A133" t="str">
            <v>CGL19CO3196E</v>
          </cell>
          <cell r="B133" t="str">
            <v>22693</v>
          </cell>
          <cell r="C133" t="str">
            <v>Regional Diversity in Cultural Perspective</v>
          </cell>
          <cell r="E133" t="str">
            <v>Regional Diversity in Cultural Perspective</v>
          </cell>
          <cell r="F133">
            <v>4</v>
          </cell>
          <cell r="G133" t="str">
            <v>Cosmopolitan Studies</v>
          </cell>
        </row>
        <row r="134">
          <cell r="A134" t="str">
            <v>CGL19CO1161E</v>
          </cell>
          <cell r="B134" t="str">
            <v>22694</v>
          </cell>
          <cell r="C134" t="str">
            <v>Special Lecture on Cosmopolitan Studies I</v>
          </cell>
          <cell r="E134" t="str">
            <v>Special Lecture on Cosmopolitan Studies I</v>
          </cell>
          <cell r="F134">
            <v>2</v>
          </cell>
          <cell r="G134" t="str">
            <v>Cosmopolitan Studies</v>
          </cell>
        </row>
        <row r="135">
          <cell r="A135" t="str">
            <v>CGL19CO2161E</v>
          </cell>
          <cell r="B135" t="str">
            <v>22695</v>
          </cell>
          <cell r="C135" t="str">
            <v>Special Lecture on Cosmopolitan Studies II</v>
          </cell>
          <cell r="E135" t="str">
            <v>Special Lecture on Cosmopolitan Studies II</v>
          </cell>
          <cell r="F135">
            <v>2</v>
          </cell>
          <cell r="G135" t="str">
            <v>Cosmopolitan Studies</v>
          </cell>
        </row>
        <row r="136">
          <cell r="A136" t="str">
            <v>CGL19CI1701E</v>
          </cell>
          <cell r="B136" t="str">
            <v>22696</v>
          </cell>
          <cell r="C136" t="str">
            <v>Civilizations in Global History</v>
          </cell>
          <cell r="E136" t="str">
            <v>Civilizations in Global History</v>
          </cell>
          <cell r="F136">
            <v>4</v>
          </cell>
          <cell r="G136" t="str">
            <v>Civilization Studies</v>
          </cell>
        </row>
        <row r="137">
          <cell r="A137" t="str">
            <v>CGL19CI2201E</v>
          </cell>
          <cell r="B137" t="str">
            <v>22697</v>
          </cell>
          <cell r="C137" t="str">
            <v>Sociological Theories: Classics and Contemporary</v>
          </cell>
          <cell r="E137" t="str">
            <v>Sociological Theories: Classics and Contemporary</v>
          </cell>
          <cell r="F137">
            <v>4</v>
          </cell>
          <cell r="G137" t="str">
            <v>Civilization Studies</v>
          </cell>
        </row>
        <row r="138">
          <cell r="A138" t="str">
            <v>CGL19CI2206E</v>
          </cell>
          <cell r="B138" t="str">
            <v>22698</v>
          </cell>
          <cell r="C138" t="str">
            <v>Macrohistory and Metahistory</v>
          </cell>
          <cell r="E138" t="str">
            <v>Macrohistory and Metahistory</v>
          </cell>
          <cell r="F138">
            <v>4</v>
          </cell>
          <cell r="G138" t="str">
            <v>Civilization Studies</v>
          </cell>
        </row>
        <row r="139">
          <cell r="A139" t="str">
            <v>CGL19CI2211E</v>
          </cell>
          <cell r="B139" t="str">
            <v>22699</v>
          </cell>
          <cell r="C139" t="str">
            <v>History of Modern World</v>
          </cell>
          <cell r="E139" t="str">
            <v>History of Modern World</v>
          </cell>
          <cell r="F139">
            <v>4</v>
          </cell>
          <cell r="G139" t="str">
            <v>Civilization Studies</v>
          </cell>
        </row>
        <row r="140">
          <cell r="A140" t="str">
            <v>CGL19CI2212E</v>
          </cell>
          <cell r="B140" t="str">
            <v>22700</v>
          </cell>
          <cell r="C140" t="str">
            <v>Evolution of Governance</v>
          </cell>
          <cell r="E140" t="str">
            <v>Evolution of Governance</v>
          </cell>
          <cell r="F140">
            <v>4</v>
          </cell>
          <cell r="G140" t="str">
            <v>Civilization Studies</v>
          </cell>
        </row>
        <row r="141">
          <cell r="A141" t="str">
            <v>CGL19CI2221E</v>
          </cell>
          <cell r="B141" t="str">
            <v>22701</v>
          </cell>
          <cell r="C141" t="str">
            <v>Institutionalism in Social Studies</v>
          </cell>
          <cell r="E141" t="str">
            <v>Institutionalism in Social Studies</v>
          </cell>
          <cell r="F141">
            <v>4</v>
          </cell>
          <cell r="G141" t="str">
            <v>Civilization Studies</v>
          </cell>
        </row>
        <row r="142">
          <cell r="A142" t="str">
            <v>CGL19CI2222E</v>
          </cell>
          <cell r="B142" t="str">
            <v>22702</v>
          </cell>
          <cell r="C142" t="str">
            <v>Evolution of Market Economy</v>
          </cell>
          <cell r="E142" t="str">
            <v>Evolution of Market Economy</v>
          </cell>
          <cell r="F142">
            <v>4</v>
          </cell>
          <cell r="G142" t="str">
            <v>Civilization Studies</v>
          </cell>
        </row>
        <row r="143">
          <cell r="A143" t="str">
            <v>CGL19CI3291E</v>
          </cell>
          <cell r="B143" t="str">
            <v>22703</v>
          </cell>
          <cell r="C143" t="str">
            <v>Comparative Politics in Asia</v>
          </cell>
          <cell r="E143" t="str">
            <v>Comparative Politics in Asia</v>
          </cell>
          <cell r="F143">
            <v>4</v>
          </cell>
          <cell r="G143" t="str">
            <v>Civilization Studies</v>
          </cell>
        </row>
        <row r="144">
          <cell r="A144" t="str">
            <v>CGL19CI3293E</v>
          </cell>
          <cell r="B144" t="str">
            <v>22704</v>
          </cell>
          <cell r="C144" t="str">
            <v>International Relations in the Asia-Pacific</v>
          </cell>
          <cell r="E144" t="str">
            <v>International Relations in the Asia-Pacific</v>
          </cell>
          <cell r="F144">
            <v>4</v>
          </cell>
          <cell r="G144" t="str">
            <v>Civilization Studies</v>
          </cell>
        </row>
        <row r="145">
          <cell r="A145" t="str">
            <v>CGL19CI3295E</v>
          </cell>
          <cell r="B145" t="str">
            <v>22705</v>
          </cell>
          <cell r="C145" t="str">
            <v>War and Peace in the Globalizing World</v>
          </cell>
          <cell r="E145" t="str">
            <v>War and Peace in the Globalizing World</v>
          </cell>
          <cell r="F145">
            <v>4</v>
          </cell>
          <cell r="G145" t="str">
            <v>Civilization Studies</v>
          </cell>
        </row>
        <row r="146">
          <cell r="A146" t="str">
            <v>CGL19CI1261E</v>
          </cell>
          <cell r="B146" t="str">
            <v>22706</v>
          </cell>
          <cell r="C146" t="str">
            <v>Special Lecture on Civilization Studies I</v>
          </cell>
          <cell r="E146" t="str">
            <v>Special Lecture on Civilization Studies I</v>
          </cell>
          <cell r="F146">
            <v>2</v>
          </cell>
          <cell r="G146" t="str">
            <v>Civilization Studies</v>
          </cell>
        </row>
        <row r="147">
          <cell r="A147" t="str">
            <v>CGL19CI2261E</v>
          </cell>
          <cell r="B147" t="str">
            <v>22707</v>
          </cell>
          <cell r="C147" t="str">
            <v>Special Lecture on Civilization Studies II</v>
          </cell>
          <cell r="E147" t="str">
            <v>Special Lecture on Civilization Studies II</v>
          </cell>
          <cell r="F147">
            <v>2</v>
          </cell>
          <cell r="G147" t="str">
            <v>Civilization Studies</v>
          </cell>
        </row>
        <row r="148">
          <cell r="A148" t="str">
            <v>CGL19IN1801E</v>
          </cell>
          <cell r="B148" t="str">
            <v>22708</v>
          </cell>
          <cell r="C148" t="str">
            <v>Knowledge and Innovation</v>
          </cell>
          <cell r="E148" t="str">
            <v>Knowledge and Innovation</v>
          </cell>
          <cell r="F148">
            <v>4</v>
          </cell>
          <cell r="G148" t="str">
            <v>Innovation Studies</v>
          </cell>
        </row>
        <row r="149">
          <cell r="A149" t="str">
            <v>CGL19IN2310E</v>
          </cell>
          <cell r="B149" t="str">
            <v>22709</v>
          </cell>
          <cell r="C149" t="str">
            <v>Applied Research Method for Social Sciences</v>
          </cell>
          <cell r="E149" t="str">
            <v>Applied Research Method for Social Sciences</v>
          </cell>
          <cell r="F149">
            <v>4</v>
          </cell>
          <cell r="G149" t="str">
            <v>Innovation Studies</v>
          </cell>
        </row>
        <row r="150">
          <cell r="A150" t="str">
            <v>CGL19IN2311E</v>
          </cell>
          <cell r="B150" t="str">
            <v>22710</v>
          </cell>
          <cell r="C150" t="str">
            <v>Social Impacts of Brain Science</v>
          </cell>
          <cell r="E150" t="str">
            <v>Social Impacts of Brain Science</v>
          </cell>
          <cell r="F150">
            <v>4</v>
          </cell>
          <cell r="G150" t="str">
            <v>Innovation Studies</v>
          </cell>
        </row>
        <row r="151">
          <cell r="A151" t="str">
            <v>CGL19IN2312E</v>
          </cell>
          <cell r="B151" t="str">
            <v>22711</v>
          </cell>
          <cell r="C151" t="str">
            <v>Human Intelligence</v>
          </cell>
          <cell r="E151" t="str">
            <v>Human Intelligence</v>
          </cell>
          <cell r="F151">
            <v>4</v>
          </cell>
          <cell r="G151" t="str">
            <v>Innovation Studies</v>
          </cell>
        </row>
        <row r="152">
          <cell r="A152" t="str">
            <v>CGL19IN2321E</v>
          </cell>
          <cell r="B152" t="str">
            <v>22712</v>
          </cell>
          <cell r="C152" t="str">
            <v>Design and Society</v>
          </cell>
          <cell r="E152" t="str">
            <v>Design and Society</v>
          </cell>
          <cell r="F152">
            <v>4</v>
          </cell>
          <cell r="G152" t="str">
            <v>Innovation Studies</v>
          </cell>
        </row>
        <row r="153">
          <cell r="A153" t="str">
            <v>CGL19IN2322E</v>
          </cell>
          <cell r="B153" t="str">
            <v>22713</v>
          </cell>
          <cell r="C153" t="str">
            <v>Design Practice</v>
          </cell>
          <cell r="E153" t="str">
            <v>Design Practice</v>
          </cell>
          <cell r="F153">
            <v>4</v>
          </cell>
          <cell r="G153" t="str">
            <v>Innovation Studies</v>
          </cell>
        </row>
        <row r="154">
          <cell r="A154" t="str">
            <v>CGL19IN2331E</v>
          </cell>
          <cell r="B154" t="str">
            <v>22714</v>
          </cell>
          <cell r="C154" t="str">
            <v>Social Change with AI</v>
          </cell>
          <cell r="E154" t="str">
            <v>Social Change with AI</v>
          </cell>
          <cell r="F154">
            <v>4</v>
          </cell>
          <cell r="G154" t="str">
            <v>Innovation Studies</v>
          </cell>
        </row>
        <row r="155">
          <cell r="A155" t="str">
            <v>CGL19IN3391E</v>
          </cell>
          <cell r="B155" t="str">
            <v>22715</v>
          </cell>
          <cell r="C155" t="str">
            <v>Human Security in Developing Societies</v>
          </cell>
          <cell r="E155" t="str">
            <v>Human Security in Developing Societies</v>
          </cell>
          <cell r="F155">
            <v>4</v>
          </cell>
          <cell r="G155" t="str">
            <v>Innovation Studies</v>
          </cell>
        </row>
        <row r="156">
          <cell r="A156" t="str">
            <v>CGL19IN3301E</v>
          </cell>
          <cell r="B156" t="str">
            <v>22716</v>
          </cell>
          <cell r="C156" t="str">
            <v>Social and Technological Innovation</v>
          </cell>
          <cell r="E156" t="str">
            <v>Social and Technological Innovation</v>
          </cell>
          <cell r="F156">
            <v>4</v>
          </cell>
          <cell r="G156" t="str">
            <v>Innovation Studies</v>
          </cell>
        </row>
        <row r="157">
          <cell r="A157" t="str">
            <v>CGL19IN3399E</v>
          </cell>
          <cell r="B157" t="str">
            <v>22717</v>
          </cell>
          <cell r="C157" t="str">
            <v>Leadership in Global Perspective</v>
          </cell>
          <cell r="E157" t="str">
            <v>Leadership in Global Perspective</v>
          </cell>
          <cell r="F157">
            <v>4</v>
          </cell>
          <cell r="G157" t="str">
            <v>Innovation Studies</v>
          </cell>
        </row>
        <row r="158">
          <cell r="A158" t="str">
            <v>CGL19IN1361E</v>
          </cell>
          <cell r="B158" t="str">
            <v>22718</v>
          </cell>
          <cell r="C158" t="str">
            <v>Special Lecture on Innovation Studies I</v>
          </cell>
          <cell r="E158" t="str">
            <v>Special Lecture on Innovation Studies I</v>
          </cell>
          <cell r="F158">
            <v>2</v>
          </cell>
          <cell r="G158" t="str">
            <v>Innovation Studies</v>
          </cell>
        </row>
        <row r="159">
          <cell r="A159" t="str">
            <v>CGL19IN2362E</v>
          </cell>
          <cell r="B159" t="str">
            <v>22719</v>
          </cell>
          <cell r="C159" t="str">
            <v>Special Lecture on Innovation Studies II</v>
          </cell>
          <cell r="E159" t="str">
            <v>Special Lecture on Innovation Studies II</v>
          </cell>
          <cell r="F159">
            <v>2</v>
          </cell>
          <cell r="G159" t="str">
            <v>Innovation Studies</v>
          </cell>
        </row>
        <row r="160">
          <cell r="A160" t="str">
            <v>CGL19IN2901E</v>
          </cell>
          <cell r="B160" t="str">
            <v>22720</v>
          </cell>
          <cell r="C160" t="str">
            <v>Internship I</v>
          </cell>
          <cell r="E160" t="str">
            <v>Internship I</v>
          </cell>
          <cell r="F160">
            <v>1</v>
          </cell>
          <cell r="G160" t="str">
            <v>Innovation Studies</v>
          </cell>
        </row>
        <row r="161">
          <cell r="A161" t="str">
            <v>CGL19IN2902E</v>
          </cell>
          <cell r="B161" t="str">
            <v>22721</v>
          </cell>
          <cell r="C161" t="str">
            <v>Internship II</v>
          </cell>
          <cell r="E161" t="str">
            <v>Internship II</v>
          </cell>
          <cell r="F161">
            <v>2</v>
          </cell>
          <cell r="G161" t="str">
            <v>Innovation Studies</v>
          </cell>
        </row>
        <row r="162">
          <cell r="A162" t="str">
            <v>CGL19JA2501E</v>
          </cell>
          <cell r="B162" t="str">
            <v>22722</v>
          </cell>
          <cell r="C162" t="str">
            <v>Contemporary Japan</v>
          </cell>
          <cell r="E162" t="str">
            <v>Contemporary Japan</v>
          </cell>
          <cell r="F162">
            <v>4</v>
          </cell>
          <cell r="G162" t="str">
            <v>Japanese Studies Cluster</v>
          </cell>
        </row>
        <row r="163">
          <cell r="A163" t="str">
            <v>CGL19JA2502E</v>
          </cell>
          <cell r="B163" t="str">
            <v>22723</v>
          </cell>
          <cell r="C163" t="str">
            <v>Modern History of Japan</v>
          </cell>
          <cell r="E163" t="str">
            <v>Modern History of Japan</v>
          </cell>
          <cell r="F163">
            <v>4</v>
          </cell>
          <cell r="G163" t="str">
            <v>Japanese Studies Cluster</v>
          </cell>
        </row>
        <row r="164">
          <cell r="A164" t="str">
            <v>CGL19JA2503E</v>
          </cell>
          <cell r="B164" t="str">
            <v>22724</v>
          </cell>
          <cell r="C164" t="str">
            <v>Japan in Global History</v>
          </cell>
          <cell r="E164" t="str">
            <v>Japan in Global History</v>
          </cell>
          <cell r="F164">
            <v>4</v>
          </cell>
          <cell r="G164" t="str">
            <v>Japanese Studies Cluster</v>
          </cell>
        </row>
        <row r="165">
          <cell r="A165" t="str">
            <v>CGL19JA2504E</v>
          </cell>
          <cell r="B165" t="str">
            <v>22725</v>
          </cell>
          <cell r="C165" t="str">
            <v>Japanese Philosophy</v>
          </cell>
          <cell r="E165" t="str">
            <v>Japanese Philosophy</v>
          </cell>
          <cell r="F165">
            <v>4</v>
          </cell>
          <cell r="G165" t="str">
            <v>Japanese Studies Cluster</v>
          </cell>
        </row>
        <row r="166">
          <cell r="A166" t="str">
            <v>CGL19JA2911J</v>
          </cell>
          <cell r="B166" t="str">
            <v>22726</v>
          </cell>
          <cell r="C166" t="str">
            <v>Japanese Language and Culture I</v>
          </cell>
          <cell r="E166" t="str">
            <v>Japanese Language and Culture I</v>
          </cell>
          <cell r="F166">
            <v>4</v>
          </cell>
          <cell r="G166" t="str">
            <v>Japanese Studies Cluster</v>
          </cell>
        </row>
        <row r="167">
          <cell r="A167" t="str">
            <v>CGL19JA2961J</v>
          </cell>
          <cell r="B167" t="str">
            <v>22727</v>
          </cell>
          <cell r="C167" t="str">
            <v>Japanese Language and Culture II</v>
          </cell>
          <cell r="E167" t="str">
            <v>Japanese Language and Culture II</v>
          </cell>
          <cell r="F167">
            <v>4</v>
          </cell>
          <cell r="G167" t="str">
            <v>Japanese Studies Cluster</v>
          </cell>
        </row>
        <row r="168">
          <cell r="A168" t="str">
            <v>CGL19JA3591E</v>
          </cell>
          <cell r="B168" t="str">
            <v>22728</v>
          </cell>
          <cell r="C168" t="str">
            <v>Politics and Foreign Relations of Japan</v>
          </cell>
          <cell r="E168" t="str">
            <v>Politics and Foreign Relations of Japan</v>
          </cell>
          <cell r="F168">
            <v>4</v>
          </cell>
          <cell r="G168" t="str">
            <v>Japanese Studies Cluster</v>
          </cell>
        </row>
        <row r="169">
          <cell r="A169" t="str">
            <v>CGL19LA2901E</v>
          </cell>
          <cell r="B169" t="str">
            <v>22729</v>
          </cell>
          <cell r="C169" t="str">
            <v>Academic English</v>
          </cell>
          <cell r="E169" t="str">
            <v>Academic English</v>
          </cell>
          <cell r="F169">
            <v>4</v>
          </cell>
          <cell r="G169" t="str">
            <v>Languages</v>
          </cell>
        </row>
        <row r="170">
          <cell r="A170" t="str">
            <v>CGL19LA1911J</v>
          </cell>
          <cell r="B170" t="str">
            <v>22730</v>
          </cell>
          <cell r="C170" t="str">
            <v>Japanese Language I</v>
          </cell>
          <cell r="E170" t="str">
            <v>Japanese Language I</v>
          </cell>
          <cell r="F170">
            <v>2</v>
          </cell>
          <cell r="G170" t="str">
            <v>Languages</v>
          </cell>
        </row>
        <row r="171">
          <cell r="A171" t="str">
            <v>CGL19LA1912J</v>
          </cell>
          <cell r="B171" t="str">
            <v>22731</v>
          </cell>
          <cell r="C171" t="str">
            <v>Japanese Language II</v>
          </cell>
          <cell r="E171" t="str">
            <v>Japanese Language II</v>
          </cell>
          <cell r="F171">
            <v>2</v>
          </cell>
          <cell r="G171" t="str">
            <v>Languages</v>
          </cell>
        </row>
        <row r="172">
          <cell r="A172" t="str">
            <v>CGL19LA1913J</v>
          </cell>
          <cell r="B172" t="str">
            <v>22732</v>
          </cell>
          <cell r="C172" t="str">
            <v>Japanese Language III</v>
          </cell>
          <cell r="E172" t="str">
            <v>Japanese Language III</v>
          </cell>
          <cell r="F172">
            <v>2</v>
          </cell>
          <cell r="G172" t="str">
            <v>Languages</v>
          </cell>
        </row>
        <row r="173">
          <cell r="A173" t="str">
            <v>CGL19LA1914J</v>
          </cell>
          <cell r="B173" t="str">
            <v>22733</v>
          </cell>
          <cell r="C173" t="str">
            <v>Japanese Language IV</v>
          </cell>
          <cell r="E173" t="str">
            <v>Japanese Language IV</v>
          </cell>
          <cell r="F173">
            <v>2</v>
          </cell>
          <cell r="G173" t="str">
            <v>Languages</v>
          </cell>
        </row>
        <row r="174">
          <cell r="A174" t="str">
            <v>CGL19CA4001E</v>
          </cell>
          <cell r="B174" t="str">
            <v>22734</v>
          </cell>
          <cell r="C174" t="str">
            <v>Research Seminar I</v>
          </cell>
          <cell r="E174" t="str">
            <v>Research Seminar I</v>
          </cell>
          <cell r="F174">
            <v>4</v>
          </cell>
          <cell r="G174" t="str">
            <v>Capstone Studies</v>
          </cell>
        </row>
        <row r="175">
          <cell r="A175" t="str">
            <v>CGL19CA4002E</v>
          </cell>
          <cell r="B175" t="str">
            <v>22735</v>
          </cell>
          <cell r="C175" t="str">
            <v>Research Seminar II</v>
          </cell>
          <cell r="E175" t="str">
            <v>Research Seminar II</v>
          </cell>
          <cell r="F175">
            <v>4</v>
          </cell>
          <cell r="G175" t="str">
            <v>Capstone Studies</v>
          </cell>
        </row>
        <row r="176">
          <cell r="A176" t="str">
            <v>CGL19CA4901E</v>
          </cell>
          <cell r="B176" t="str">
            <v>22736</v>
          </cell>
          <cell r="C176" t="str">
            <v>Thesis</v>
          </cell>
          <cell r="E176" t="str">
            <v>Thesis</v>
          </cell>
          <cell r="F176">
            <v>4</v>
          </cell>
          <cell r="G176" t="str">
            <v>Capstone Studies</v>
          </cell>
        </row>
        <row r="177">
          <cell r="A177" t="str">
            <v>CGL19CA4091E</v>
          </cell>
          <cell r="B177" t="str">
            <v>22737</v>
          </cell>
          <cell r="C177" t="str">
            <v>Capstone Studies in Normative Perspective</v>
          </cell>
          <cell r="D177" t="str">
            <v xml:space="preserve"> on Globalization</v>
          </cell>
          <cell r="E177" t="str">
            <v>Capstone Studies in Normative Perspective on Globalization</v>
          </cell>
          <cell r="F177">
            <v>4</v>
          </cell>
          <cell r="G177" t="str">
            <v>Capstone Studies</v>
          </cell>
        </row>
        <row r="178">
          <cell r="A178" t="str">
            <v>CGL19CA4092E</v>
          </cell>
          <cell r="B178" t="str">
            <v>22738</v>
          </cell>
          <cell r="C178" t="str">
            <v>Capstone Studies in Geohistorical Perspective</v>
          </cell>
          <cell r="D178" t="str">
            <v xml:space="preserve"> on Globalization</v>
          </cell>
          <cell r="E178" t="str">
            <v>Capstone Studies in Geohistorical Perspective on Globalization</v>
          </cell>
          <cell r="F178">
            <v>4</v>
          </cell>
          <cell r="G178" t="str">
            <v>Capstone Studies</v>
          </cell>
        </row>
        <row r="179">
          <cell r="A179" t="str">
            <v>CGL19CA4093E</v>
          </cell>
          <cell r="B179" t="str">
            <v>22739</v>
          </cell>
          <cell r="C179" t="str">
            <v>Capstone Studies in Development and Social Change</v>
          </cell>
          <cell r="E179" t="str">
            <v>Capstone Studies in Development and Social Change</v>
          </cell>
          <cell r="F179">
            <v>4</v>
          </cell>
          <cell r="G179" t="str">
            <v>Capstone Studies</v>
          </cell>
        </row>
        <row r="180">
          <cell r="A180" t="str">
            <v>CGL19CA4094E</v>
          </cell>
          <cell r="B180" t="str">
            <v>22740</v>
          </cell>
          <cell r="C180" t="str">
            <v>Capstone Studies in Governance Studies</v>
          </cell>
          <cell r="E180" t="str">
            <v>Capstone Studies in Governance Studies</v>
          </cell>
          <cell r="F180">
            <v>4</v>
          </cell>
          <cell r="G180" t="str">
            <v>Capstone Studies</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E038-E426-4834-ADD9-377CC82E3C19}">
  <sheetPr>
    <tabColor theme="5"/>
    <pageSetUpPr fitToPage="1"/>
  </sheetPr>
  <dimension ref="A1:G109"/>
  <sheetViews>
    <sheetView tabSelected="1" zoomScale="73" zoomScaleNormal="73" zoomScaleSheetLayoutView="70" workbookViewId="0">
      <pane ySplit="5" topLeftCell="A6" activePane="bottomLeft" state="frozen"/>
      <selection pane="bottomLeft" activeCell="A12" sqref="A12"/>
    </sheetView>
  </sheetViews>
  <sheetFormatPr defaultColWidth="9" defaultRowHeight="15.75" x14ac:dyDescent="0.4"/>
  <cols>
    <col min="1" max="1" width="18.75" style="1" customWidth="1"/>
    <col min="2" max="2" width="76.75" style="1" customWidth="1"/>
    <col min="3" max="3" width="19.25" style="1" customWidth="1"/>
    <col min="4" max="4" width="60.125" style="1" customWidth="1"/>
    <col min="5" max="5" width="10.25" style="1" customWidth="1"/>
    <col min="6" max="6" width="28" style="1" bestFit="1" customWidth="1"/>
    <col min="7" max="7" width="9" style="1"/>
    <col min="8" max="8" width="9.125" style="1" bestFit="1" customWidth="1"/>
    <col min="9" max="9" width="13.625" style="1" bestFit="1" customWidth="1"/>
    <col min="10" max="16384" width="9" style="1"/>
  </cols>
  <sheetData>
    <row r="1" spans="1:6" s="2" customFormat="1" ht="31.5" customHeight="1" x14ac:dyDescent="0.4">
      <c r="A1" s="6" t="s">
        <v>229</v>
      </c>
      <c r="B1" s="4"/>
      <c r="C1" s="4"/>
      <c r="D1" s="7"/>
      <c r="E1" s="8"/>
      <c r="F1" s="8"/>
    </row>
    <row r="2" spans="1:6" s="2" customFormat="1" ht="16.5" customHeight="1" x14ac:dyDescent="0.4">
      <c r="A2" s="5"/>
      <c r="B2" s="4"/>
      <c r="C2" s="4"/>
      <c r="D2" s="7"/>
      <c r="E2" s="8"/>
      <c r="F2" s="8"/>
    </row>
    <row r="3" spans="1:6" s="2" customFormat="1" ht="116.25" customHeight="1" x14ac:dyDescent="0.4">
      <c r="A3" s="20" t="s">
        <v>230</v>
      </c>
      <c r="B3" s="21"/>
      <c r="C3" s="21"/>
      <c r="D3" s="21"/>
      <c r="E3" s="21"/>
      <c r="F3" s="21"/>
    </row>
    <row r="4" spans="1:6" ht="27.75" customHeight="1" x14ac:dyDescent="0.4">
      <c r="A4" s="22" t="s">
        <v>206</v>
      </c>
      <c r="B4" s="23"/>
      <c r="C4" s="24" t="s">
        <v>211</v>
      </c>
      <c r="D4" s="25"/>
      <c r="E4" s="25"/>
      <c r="F4" s="26"/>
    </row>
    <row r="5" spans="1:6" ht="27" customHeight="1" x14ac:dyDescent="0.4">
      <c r="A5" s="13" t="s">
        <v>207</v>
      </c>
      <c r="B5" s="14" t="s">
        <v>208</v>
      </c>
      <c r="C5" s="11" t="s">
        <v>207</v>
      </c>
      <c r="D5" s="11" t="s">
        <v>208</v>
      </c>
      <c r="E5" s="12" t="s">
        <v>209</v>
      </c>
      <c r="F5" s="11" t="s">
        <v>210</v>
      </c>
    </row>
    <row r="6" spans="1:6" s="18" customFormat="1" ht="24.95" customHeight="1" x14ac:dyDescent="0.4">
      <c r="A6" s="9" t="s">
        <v>187</v>
      </c>
      <c r="B6" s="9" t="s">
        <v>188</v>
      </c>
      <c r="C6" s="9" t="s">
        <v>141</v>
      </c>
      <c r="D6" s="9" t="s">
        <v>169</v>
      </c>
      <c r="E6" s="10">
        <v>4</v>
      </c>
      <c r="F6" s="9" t="s">
        <v>203</v>
      </c>
    </row>
    <row r="7" spans="1:6" s="18" customFormat="1" ht="24.95" customHeight="1" x14ac:dyDescent="0.4">
      <c r="A7" s="15" t="s">
        <v>198</v>
      </c>
      <c r="B7" s="16" t="s">
        <v>197</v>
      </c>
      <c r="C7" s="9" t="s">
        <v>22</v>
      </c>
      <c r="D7" s="9" t="s">
        <v>168</v>
      </c>
      <c r="E7" s="10">
        <v>4</v>
      </c>
      <c r="F7" s="9" t="s">
        <v>204</v>
      </c>
    </row>
    <row r="8" spans="1:6" s="18" customFormat="1" ht="24.95" customHeight="1" x14ac:dyDescent="0.4">
      <c r="A8" s="9" t="s">
        <v>190</v>
      </c>
      <c r="B8" s="9" t="s">
        <v>189</v>
      </c>
      <c r="C8" s="9" t="s">
        <v>57</v>
      </c>
      <c r="D8" s="9" t="s">
        <v>164</v>
      </c>
      <c r="E8" s="10">
        <v>4</v>
      </c>
      <c r="F8" s="9" t="s">
        <v>204</v>
      </c>
    </row>
    <row r="9" spans="1:6" s="18" customFormat="1" ht="24.95" customHeight="1" x14ac:dyDescent="0.4">
      <c r="A9" s="9" t="s">
        <v>153</v>
      </c>
      <c r="B9" s="9" t="s">
        <v>154</v>
      </c>
      <c r="C9" s="9" t="s">
        <v>2</v>
      </c>
      <c r="D9" s="9" t="s">
        <v>161</v>
      </c>
      <c r="E9" s="10">
        <v>4</v>
      </c>
      <c r="F9" s="9" t="s">
        <v>183</v>
      </c>
    </row>
    <row r="10" spans="1:6" s="18" customFormat="1" ht="24.95" customHeight="1" x14ac:dyDescent="0.4">
      <c r="A10" s="9" t="s">
        <v>241</v>
      </c>
      <c r="B10" s="9" t="s">
        <v>242</v>
      </c>
      <c r="C10" s="9" t="s">
        <v>2</v>
      </c>
      <c r="D10" s="9" t="str">
        <f>VLOOKUP(C10,'[2]TOTAL_Subject CD List'!A:E,5,0)</f>
        <v>APST 1002 Asia Pacific Studies (Introductory Course)</v>
      </c>
      <c r="E10" s="18">
        <v>4</v>
      </c>
      <c r="F10" s="9" t="str">
        <f>VLOOKUP(C10,'[2]TOTAL_Subject CD List'!A:G,7,0)</f>
        <v>Introductory Courses</v>
      </c>
    </row>
    <row r="11" spans="1:6" s="18" customFormat="1" ht="24.95" customHeight="1" x14ac:dyDescent="0.4">
      <c r="A11" s="9" t="s">
        <v>216</v>
      </c>
      <c r="B11" s="9" t="s">
        <v>217</v>
      </c>
      <c r="C11" s="9" t="s">
        <v>214</v>
      </c>
      <c r="D11" s="9" t="s">
        <v>224</v>
      </c>
      <c r="E11" s="10">
        <v>4</v>
      </c>
      <c r="F11" s="9" t="s">
        <v>225</v>
      </c>
    </row>
    <row r="12" spans="1:6" s="18" customFormat="1" ht="24.95" customHeight="1" x14ac:dyDescent="0.4">
      <c r="A12" s="9" t="s">
        <v>174</v>
      </c>
      <c r="B12" s="9" t="s">
        <v>160</v>
      </c>
      <c r="C12" s="9" t="s">
        <v>46</v>
      </c>
      <c r="D12" s="9" t="s">
        <v>166</v>
      </c>
      <c r="E12" s="10">
        <v>4</v>
      </c>
      <c r="F12" s="9" t="s">
        <v>204</v>
      </c>
    </row>
    <row r="13" spans="1:6" s="18" customFormat="1" ht="29.25" customHeight="1" x14ac:dyDescent="0.4">
      <c r="A13" s="9" t="s">
        <v>9</v>
      </c>
      <c r="B13" s="9" t="s">
        <v>10</v>
      </c>
      <c r="C13" s="9" t="s">
        <v>11</v>
      </c>
      <c r="D13" s="9" t="s">
        <v>162</v>
      </c>
      <c r="E13" s="10">
        <v>4</v>
      </c>
      <c r="F13" s="9" t="s">
        <v>204</v>
      </c>
    </row>
    <row r="14" spans="1:6" s="18" customFormat="1" ht="24.95" customHeight="1" x14ac:dyDescent="0.4">
      <c r="A14" s="9" t="s">
        <v>72</v>
      </c>
      <c r="B14" s="9" t="s">
        <v>73</v>
      </c>
      <c r="C14" s="9" t="s">
        <v>74</v>
      </c>
      <c r="D14" s="9" t="s">
        <v>205</v>
      </c>
      <c r="E14" s="10">
        <v>4</v>
      </c>
      <c r="F14" s="9" t="s">
        <v>204</v>
      </c>
    </row>
    <row r="15" spans="1:6" s="18" customFormat="1" ht="24.95" customHeight="1" x14ac:dyDescent="0.4">
      <c r="A15" s="9" t="s">
        <v>55</v>
      </c>
      <c r="B15" s="9" t="s">
        <v>56</v>
      </c>
      <c r="C15" s="9" t="s">
        <v>57</v>
      </c>
      <c r="D15" s="9" t="s">
        <v>164</v>
      </c>
      <c r="E15" s="10">
        <v>4</v>
      </c>
      <c r="F15" s="9" t="s">
        <v>204</v>
      </c>
    </row>
    <row r="16" spans="1:6" s="18" customFormat="1" ht="24.95" customHeight="1" x14ac:dyDescent="0.4">
      <c r="A16" s="9" t="s">
        <v>136</v>
      </c>
      <c r="B16" s="9" t="s">
        <v>137</v>
      </c>
      <c r="C16" s="9" t="s">
        <v>57</v>
      </c>
      <c r="D16" s="9" t="s">
        <v>164</v>
      </c>
      <c r="E16" s="10">
        <v>4</v>
      </c>
      <c r="F16" s="9" t="s">
        <v>204</v>
      </c>
    </row>
    <row r="17" spans="1:6" s="18" customFormat="1" ht="24.95" customHeight="1" x14ac:dyDescent="0.4">
      <c r="A17" s="9" t="s">
        <v>12</v>
      </c>
      <c r="B17" s="9" t="s">
        <v>13</v>
      </c>
      <c r="C17" s="9" t="s">
        <v>11</v>
      </c>
      <c r="D17" s="9" t="s">
        <v>162</v>
      </c>
      <c r="E17" s="10">
        <v>4</v>
      </c>
      <c r="F17" s="9" t="s">
        <v>204</v>
      </c>
    </row>
    <row r="18" spans="1:6" s="18" customFormat="1" ht="24.95" customHeight="1" x14ac:dyDescent="0.4">
      <c r="A18" s="9" t="s">
        <v>14</v>
      </c>
      <c r="B18" s="9" t="s">
        <v>15</v>
      </c>
      <c r="C18" s="9" t="s">
        <v>11</v>
      </c>
      <c r="D18" s="9" t="s">
        <v>162</v>
      </c>
      <c r="E18" s="10">
        <v>4</v>
      </c>
      <c r="F18" s="9" t="s">
        <v>204</v>
      </c>
    </row>
    <row r="19" spans="1:6" s="18" customFormat="1" ht="24.95" customHeight="1" x14ac:dyDescent="0.4">
      <c r="A19" s="9" t="s">
        <v>16</v>
      </c>
      <c r="B19" s="9" t="s">
        <v>17</v>
      </c>
      <c r="C19" s="9" t="s">
        <v>11</v>
      </c>
      <c r="D19" s="9" t="s">
        <v>162</v>
      </c>
      <c r="E19" s="10">
        <v>4</v>
      </c>
      <c r="F19" s="9" t="s">
        <v>204</v>
      </c>
    </row>
    <row r="20" spans="1:6" s="18" customFormat="1" ht="24.95" customHeight="1" x14ac:dyDescent="0.4">
      <c r="A20" s="9" t="s">
        <v>58</v>
      </c>
      <c r="B20" s="9" t="s">
        <v>59</v>
      </c>
      <c r="C20" s="9" t="s">
        <v>57</v>
      </c>
      <c r="D20" s="9" t="s">
        <v>164</v>
      </c>
      <c r="E20" s="10">
        <v>4</v>
      </c>
      <c r="F20" s="9" t="s">
        <v>204</v>
      </c>
    </row>
    <row r="21" spans="1:6" s="18" customFormat="1" ht="24.95" customHeight="1" x14ac:dyDescent="0.4">
      <c r="A21" s="9" t="s">
        <v>30</v>
      </c>
      <c r="B21" s="9" t="s">
        <v>31</v>
      </c>
      <c r="C21" s="9" t="s">
        <v>11</v>
      </c>
      <c r="D21" s="9" t="s">
        <v>162</v>
      </c>
      <c r="E21" s="10">
        <v>4</v>
      </c>
      <c r="F21" s="9" t="s">
        <v>204</v>
      </c>
    </row>
    <row r="22" spans="1:6" s="18" customFormat="1" ht="24.95" customHeight="1" x14ac:dyDescent="0.4">
      <c r="A22" s="9" t="s">
        <v>88</v>
      </c>
      <c r="B22" s="9" t="s">
        <v>89</v>
      </c>
      <c r="C22" s="9" t="s">
        <v>71</v>
      </c>
      <c r="D22" s="9" t="s">
        <v>165</v>
      </c>
      <c r="E22" s="10">
        <v>4</v>
      </c>
      <c r="F22" s="9" t="s">
        <v>204</v>
      </c>
    </row>
    <row r="23" spans="1:6" s="18" customFormat="1" ht="35.25" customHeight="1" x14ac:dyDescent="0.4">
      <c r="A23" s="9" t="s">
        <v>173</v>
      </c>
      <c r="B23" s="9" t="s">
        <v>226</v>
      </c>
      <c r="C23" s="9" t="s">
        <v>57</v>
      </c>
      <c r="D23" s="9" t="s">
        <v>164</v>
      </c>
      <c r="E23" s="10">
        <v>4</v>
      </c>
      <c r="F23" s="9" t="s">
        <v>204</v>
      </c>
    </row>
    <row r="24" spans="1:6" s="18" customFormat="1" ht="24.95" customHeight="1" x14ac:dyDescent="0.4">
      <c r="A24" s="9" t="s">
        <v>185</v>
      </c>
      <c r="B24" s="9" t="s">
        <v>227</v>
      </c>
      <c r="C24" s="9" t="s">
        <v>11</v>
      </c>
      <c r="D24" s="9" t="s">
        <v>162</v>
      </c>
      <c r="E24" s="10">
        <v>4</v>
      </c>
      <c r="F24" s="9" t="s">
        <v>204</v>
      </c>
    </row>
    <row r="25" spans="1:6" s="18" customFormat="1" ht="24.95" customHeight="1" x14ac:dyDescent="0.4">
      <c r="A25" s="9" t="s">
        <v>60</v>
      </c>
      <c r="B25" s="9" t="s">
        <v>61</v>
      </c>
      <c r="C25" s="9" t="s">
        <v>62</v>
      </c>
      <c r="D25" s="9" t="s">
        <v>167</v>
      </c>
      <c r="E25" s="10">
        <v>4</v>
      </c>
      <c r="F25" s="9" t="s">
        <v>204</v>
      </c>
    </row>
    <row r="26" spans="1:6" s="18" customFormat="1" ht="24.95" customHeight="1" x14ac:dyDescent="0.4">
      <c r="A26" s="9" t="s">
        <v>32</v>
      </c>
      <c r="B26" s="9" t="s">
        <v>33</v>
      </c>
      <c r="C26" s="9" t="s">
        <v>11</v>
      </c>
      <c r="D26" s="9" t="s">
        <v>162</v>
      </c>
      <c r="E26" s="10">
        <v>4</v>
      </c>
      <c r="F26" s="9" t="s">
        <v>204</v>
      </c>
    </row>
    <row r="27" spans="1:6" s="18" customFormat="1" ht="24.95" customHeight="1" x14ac:dyDescent="0.4">
      <c r="A27" s="9" t="s">
        <v>108</v>
      </c>
      <c r="B27" s="9" t="s">
        <v>109</v>
      </c>
      <c r="C27" s="9" t="s">
        <v>62</v>
      </c>
      <c r="D27" s="9" t="s">
        <v>167</v>
      </c>
      <c r="E27" s="10">
        <v>4</v>
      </c>
      <c r="F27" s="9" t="s">
        <v>204</v>
      </c>
    </row>
    <row r="28" spans="1:6" s="18" customFormat="1" ht="24.95" customHeight="1" x14ac:dyDescent="0.4">
      <c r="A28" s="9" t="s">
        <v>110</v>
      </c>
      <c r="B28" s="9" t="s">
        <v>111</v>
      </c>
      <c r="C28" s="9" t="s">
        <v>62</v>
      </c>
      <c r="D28" s="9" t="s">
        <v>167</v>
      </c>
      <c r="E28" s="10">
        <v>4</v>
      </c>
      <c r="F28" s="9" t="s">
        <v>204</v>
      </c>
    </row>
    <row r="29" spans="1:6" s="18" customFormat="1" ht="24.95" customHeight="1" x14ac:dyDescent="0.4">
      <c r="A29" s="9" t="s">
        <v>112</v>
      </c>
      <c r="B29" s="9" t="s">
        <v>113</v>
      </c>
      <c r="C29" s="9" t="s">
        <v>62</v>
      </c>
      <c r="D29" s="9" t="s">
        <v>167</v>
      </c>
      <c r="E29" s="10">
        <v>4</v>
      </c>
      <c r="F29" s="9" t="s">
        <v>204</v>
      </c>
    </row>
    <row r="30" spans="1:6" s="18" customFormat="1" ht="24.95" customHeight="1" x14ac:dyDescent="0.4">
      <c r="A30" s="9" t="s">
        <v>175</v>
      </c>
      <c r="B30" s="9" t="s">
        <v>176</v>
      </c>
      <c r="C30" s="9" t="s">
        <v>57</v>
      </c>
      <c r="D30" s="9" t="s">
        <v>164</v>
      </c>
      <c r="E30" s="10">
        <v>4</v>
      </c>
      <c r="F30" s="9" t="s">
        <v>204</v>
      </c>
    </row>
    <row r="31" spans="1:6" s="18" customFormat="1" ht="36.75" customHeight="1" x14ac:dyDescent="0.4">
      <c r="A31" s="9" t="s">
        <v>152</v>
      </c>
      <c r="B31" s="9" t="s">
        <v>228</v>
      </c>
      <c r="C31" s="9" t="s">
        <v>11</v>
      </c>
      <c r="D31" s="9" t="s">
        <v>162</v>
      </c>
      <c r="E31" s="10">
        <v>4</v>
      </c>
      <c r="F31" s="9" t="s">
        <v>204</v>
      </c>
    </row>
    <row r="32" spans="1:6" s="18" customFormat="1" ht="24.95" customHeight="1" x14ac:dyDescent="0.4">
      <c r="A32" s="9" t="s">
        <v>63</v>
      </c>
      <c r="B32" s="9" t="s">
        <v>64</v>
      </c>
      <c r="C32" s="9" t="s">
        <v>57</v>
      </c>
      <c r="D32" s="9" t="s">
        <v>164</v>
      </c>
      <c r="E32" s="10">
        <v>4</v>
      </c>
      <c r="F32" s="9" t="s">
        <v>204</v>
      </c>
    </row>
    <row r="33" spans="1:6" s="18" customFormat="1" ht="24.95" customHeight="1" x14ac:dyDescent="0.4">
      <c r="A33" s="9" t="s">
        <v>69</v>
      </c>
      <c r="B33" s="9" t="s">
        <v>70</v>
      </c>
      <c r="C33" s="9" t="s">
        <v>71</v>
      </c>
      <c r="D33" s="9" t="s">
        <v>165</v>
      </c>
      <c r="E33" s="10">
        <v>4</v>
      </c>
      <c r="F33" s="9" t="s">
        <v>204</v>
      </c>
    </row>
    <row r="34" spans="1:6" s="18" customFormat="1" ht="24.95" customHeight="1" x14ac:dyDescent="0.4">
      <c r="A34" s="9" t="s">
        <v>34</v>
      </c>
      <c r="B34" s="9" t="s">
        <v>35</v>
      </c>
      <c r="C34" s="9" t="s">
        <v>11</v>
      </c>
      <c r="D34" s="9" t="s">
        <v>162</v>
      </c>
      <c r="E34" s="10">
        <v>4</v>
      </c>
      <c r="F34" s="9" t="s">
        <v>204</v>
      </c>
    </row>
    <row r="35" spans="1:6" s="18" customFormat="1" ht="24.95" customHeight="1" x14ac:dyDescent="0.4">
      <c r="A35" s="9" t="s">
        <v>36</v>
      </c>
      <c r="B35" s="9" t="s">
        <v>37</v>
      </c>
      <c r="C35" s="9" t="s">
        <v>11</v>
      </c>
      <c r="D35" s="9" t="s">
        <v>162</v>
      </c>
      <c r="E35" s="10">
        <v>4</v>
      </c>
      <c r="F35" s="9" t="s">
        <v>204</v>
      </c>
    </row>
    <row r="36" spans="1:6" s="18" customFormat="1" ht="24.95" customHeight="1" x14ac:dyDescent="0.4">
      <c r="A36" s="9" t="s">
        <v>177</v>
      </c>
      <c r="B36" s="9" t="s">
        <v>178</v>
      </c>
      <c r="C36" s="9" t="s">
        <v>11</v>
      </c>
      <c r="D36" s="9" t="s">
        <v>162</v>
      </c>
      <c r="E36" s="10">
        <v>4</v>
      </c>
      <c r="F36" s="9" t="s">
        <v>204</v>
      </c>
    </row>
    <row r="37" spans="1:6" s="18" customFormat="1" ht="24.95" customHeight="1" x14ac:dyDescent="0.4">
      <c r="A37" s="9" t="s">
        <v>18</v>
      </c>
      <c r="B37" s="9" t="s">
        <v>19</v>
      </c>
      <c r="C37" s="9" t="s">
        <v>11</v>
      </c>
      <c r="D37" s="9" t="s">
        <v>162</v>
      </c>
      <c r="E37" s="10">
        <v>4</v>
      </c>
      <c r="F37" s="9" t="s">
        <v>204</v>
      </c>
    </row>
    <row r="38" spans="1:6" s="18" customFormat="1" ht="24.95" customHeight="1" x14ac:dyDescent="0.4">
      <c r="A38" s="9" t="s">
        <v>20</v>
      </c>
      <c r="B38" s="9" t="s">
        <v>21</v>
      </c>
      <c r="C38" s="9" t="s">
        <v>22</v>
      </c>
      <c r="D38" s="9" t="s">
        <v>168</v>
      </c>
      <c r="E38" s="10">
        <v>4</v>
      </c>
      <c r="F38" s="9" t="s">
        <v>204</v>
      </c>
    </row>
    <row r="39" spans="1:6" s="18" customFormat="1" ht="24.95" customHeight="1" x14ac:dyDescent="0.4">
      <c r="A39" s="9" t="s">
        <v>38</v>
      </c>
      <c r="B39" s="9" t="s">
        <v>39</v>
      </c>
      <c r="C39" s="9" t="s">
        <v>11</v>
      </c>
      <c r="D39" s="9" t="s">
        <v>162</v>
      </c>
      <c r="E39" s="10">
        <v>4</v>
      </c>
      <c r="F39" s="9" t="s">
        <v>204</v>
      </c>
    </row>
    <row r="40" spans="1:6" s="18" customFormat="1" ht="24.95" customHeight="1" x14ac:dyDescent="0.4">
      <c r="A40" s="9" t="s">
        <v>40</v>
      </c>
      <c r="B40" s="9" t="s">
        <v>41</v>
      </c>
      <c r="C40" s="9" t="s">
        <v>11</v>
      </c>
      <c r="D40" s="9" t="s">
        <v>162</v>
      </c>
      <c r="E40" s="10">
        <v>4</v>
      </c>
      <c r="F40" s="9" t="s">
        <v>204</v>
      </c>
    </row>
    <row r="41" spans="1:6" s="18" customFormat="1" ht="24.95" customHeight="1" x14ac:dyDescent="0.4">
      <c r="A41" s="9" t="s">
        <v>23</v>
      </c>
      <c r="B41" s="9" t="s">
        <v>24</v>
      </c>
      <c r="C41" s="9" t="s">
        <v>11</v>
      </c>
      <c r="D41" s="9" t="s">
        <v>162</v>
      </c>
      <c r="E41" s="10">
        <v>4</v>
      </c>
      <c r="F41" s="9" t="s">
        <v>204</v>
      </c>
    </row>
    <row r="42" spans="1:6" s="18" customFormat="1" ht="24.95" customHeight="1" x14ac:dyDescent="0.4">
      <c r="A42" s="9" t="s">
        <v>42</v>
      </c>
      <c r="B42" s="9" t="s">
        <v>43</v>
      </c>
      <c r="C42" s="9" t="s">
        <v>11</v>
      </c>
      <c r="D42" s="9" t="s">
        <v>162</v>
      </c>
      <c r="E42" s="10">
        <v>4</v>
      </c>
      <c r="F42" s="9" t="s">
        <v>204</v>
      </c>
    </row>
    <row r="43" spans="1:6" s="18" customFormat="1" ht="24.95" customHeight="1" x14ac:dyDescent="0.4">
      <c r="A43" s="9" t="s">
        <v>44</v>
      </c>
      <c r="B43" s="9" t="s">
        <v>45</v>
      </c>
      <c r="C43" s="9" t="s">
        <v>46</v>
      </c>
      <c r="D43" s="9" t="s">
        <v>166</v>
      </c>
      <c r="E43" s="10">
        <v>4</v>
      </c>
      <c r="F43" s="9" t="s">
        <v>204</v>
      </c>
    </row>
    <row r="44" spans="1:6" s="18" customFormat="1" ht="24.95" customHeight="1" x14ac:dyDescent="0.4">
      <c r="A44" s="9" t="s">
        <v>179</v>
      </c>
      <c r="B44" s="9" t="s">
        <v>180</v>
      </c>
      <c r="C44" s="9" t="s">
        <v>11</v>
      </c>
      <c r="D44" s="9" t="s">
        <v>162</v>
      </c>
      <c r="E44" s="10">
        <v>4</v>
      </c>
      <c r="F44" s="9" t="s">
        <v>204</v>
      </c>
    </row>
    <row r="45" spans="1:6" s="18" customFormat="1" ht="24.95" customHeight="1" x14ac:dyDescent="0.4">
      <c r="A45" s="9" t="s">
        <v>65</v>
      </c>
      <c r="B45" s="9" t="s">
        <v>66</v>
      </c>
      <c r="C45" s="9" t="s">
        <v>57</v>
      </c>
      <c r="D45" s="9" t="s">
        <v>164</v>
      </c>
      <c r="E45" s="10">
        <v>4</v>
      </c>
      <c r="F45" s="9" t="s">
        <v>204</v>
      </c>
    </row>
    <row r="46" spans="1:6" s="18" customFormat="1" ht="24.95" customHeight="1" x14ac:dyDescent="0.4">
      <c r="A46" s="9" t="s">
        <v>181</v>
      </c>
      <c r="B46" s="9" t="s">
        <v>182</v>
      </c>
      <c r="C46" s="9" t="s">
        <v>22</v>
      </c>
      <c r="D46" s="9" t="s">
        <v>168</v>
      </c>
      <c r="E46" s="10">
        <v>4</v>
      </c>
      <c r="F46" s="9" t="s">
        <v>204</v>
      </c>
    </row>
    <row r="47" spans="1:6" s="18" customFormat="1" ht="24.95" customHeight="1" x14ac:dyDescent="0.4">
      <c r="A47" s="9" t="s">
        <v>159</v>
      </c>
      <c r="B47" s="9" t="s">
        <v>75</v>
      </c>
      <c r="C47" s="9" t="s">
        <v>22</v>
      </c>
      <c r="D47" s="9" t="s">
        <v>168</v>
      </c>
      <c r="E47" s="10">
        <v>4</v>
      </c>
      <c r="F47" s="9" t="s">
        <v>204</v>
      </c>
    </row>
    <row r="48" spans="1:6" s="18" customFormat="1" ht="24.95" customHeight="1" x14ac:dyDescent="0.4">
      <c r="A48" s="9" t="s">
        <v>25</v>
      </c>
      <c r="B48" s="9" t="s">
        <v>26</v>
      </c>
      <c r="C48" s="9" t="s">
        <v>11</v>
      </c>
      <c r="D48" s="9" t="s">
        <v>162</v>
      </c>
      <c r="E48" s="10">
        <v>4</v>
      </c>
      <c r="F48" s="9" t="s">
        <v>204</v>
      </c>
    </row>
    <row r="49" spans="1:6" s="18" customFormat="1" ht="24.95" customHeight="1" x14ac:dyDescent="0.4">
      <c r="A49" s="9" t="s">
        <v>49</v>
      </c>
      <c r="B49" s="9" t="s">
        <v>50</v>
      </c>
      <c r="C49" s="9" t="s">
        <v>11</v>
      </c>
      <c r="D49" s="9" t="s">
        <v>162</v>
      </c>
      <c r="E49" s="10">
        <v>4</v>
      </c>
      <c r="F49" s="9" t="s">
        <v>204</v>
      </c>
    </row>
    <row r="50" spans="1:6" s="18" customFormat="1" ht="24.95" customHeight="1" x14ac:dyDescent="0.4">
      <c r="A50" s="9" t="s">
        <v>201</v>
      </c>
      <c r="B50" s="9" t="s">
        <v>202</v>
      </c>
      <c r="C50" s="9" t="s">
        <v>141</v>
      </c>
      <c r="D50" s="9" t="s">
        <v>169</v>
      </c>
      <c r="E50" s="10">
        <v>4</v>
      </c>
      <c r="F50" s="9" t="s">
        <v>203</v>
      </c>
    </row>
    <row r="51" spans="1:6" s="18" customFormat="1" ht="24.95" customHeight="1" x14ac:dyDescent="0.4">
      <c r="A51" s="9" t="s">
        <v>5</v>
      </c>
      <c r="B51" s="9" t="s">
        <v>6</v>
      </c>
      <c r="C51" s="9" t="s">
        <v>214</v>
      </c>
      <c r="D51" s="9" t="s">
        <v>224</v>
      </c>
      <c r="E51" s="10">
        <v>4</v>
      </c>
      <c r="F51" s="9" t="s">
        <v>225</v>
      </c>
    </row>
    <row r="52" spans="1:6" s="18" customFormat="1" ht="24.95" customHeight="1" x14ac:dyDescent="0.4">
      <c r="A52" s="9" t="s">
        <v>3</v>
      </c>
      <c r="B52" s="9" t="s">
        <v>4</v>
      </c>
      <c r="C52" s="9" t="s">
        <v>214</v>
      </c>
      <c r="D52" s="9" t="s">
        <v>224</v>
      </c>
      <c r="E52" s="10">
        <v>4</v>
      </c>
      <c r="F52" s="9" t="s">
        <v>225</v>
      </c>
    </row>
    <row r="53" spans="1:6" s="18" customFormat="1" ht="24.95" customHeight="1" x14ac:dyDescent="0.4">
      <c r="A53" s="9" t="s">
        <v>7</v>
      </c>
      <c r="B53" s="9" t="s">
        <v>8</v>
      </c>
      <c r="C53" s="9" t="s">
        <v>214</v>
      </c>
      <c r="D53" s="9" t="s">
        <v>224</v>
      </c>
      <c r="E53" s="10">
        <v>4</v>
      </c>
      <c r="F53" s="9" t="s">
        <v>225</v>
      </c>
    </row>
    <row r="54" spans="1:6" s="18" customFormat="1" ht="24.95" customHeight="1" x14ac:dyDescent="0.4">
      <c r="A54" s="9" t="s">
        <v>0</v>
      </c>
      <c r="B54" s="9" t="s">
        <v>1</v>
      </c>
      <c r="C54" s="9" t="s">
        <v>212</v>
      </c>
      <c r="D54" s="9" t="s">
        <v>224</v>
      </c>
      <c r="E54" s="10">
        <v>4</v>
      </c>
      <c r="F54" s="9" t="s">
        <v>225</v>
      </c>
    </row>
    <row r="55" spans="1:6" s="18" customFormat="1" ht="24.95" customHeight="1" x14ac:dyDescent="0.4">
      <c r="A55" s="9" t="s">
        <v>139</v>
      </c>
      <c r="B55" s="9" t="s">
        <v>140</v>
      </c>
      <c r="C55" s="9" t="s">
        <v>141</v>
      </c>
      <c r="D55" s="9" t="s">
        <v>169</v>
      </c>
      <c r="E55" s="10">
        <v>4</v>
      </c>
      <c r="F55" s="9" t="s">
        <v>203</v>
      </c>
    </row>
    <row r="56" spans="1:6" s="18" customFormat="1" ht="24.95" customHeight="1" x14ac:dyDescent="0.4">
      <c r="A56" s="9" t="s">
        <v>148</v>
      </c>
      <c r="B56" s="9" t="s">
        <v>149</v>
      </c>
      <c r="C56" s="9" t="s">
        <v>142</v>
      </c>
      <c r="D56" s="9" t="s">
        <v>169</v>
      </c>
      <c r="E56" s="10">
        <v>4</v>
      </c>
      <c r="F56" s="9" t="s">
        <v>203</v>
      </c>
    </row>
    <row r="57" spans="1:6" s="18" customFormat="1" ht="24.95" customHeight="1" x14ac:dyDescent="0.4">
      <c r="A57" s="9" t="s">
        <v>146</v>
      </c>
      <c r="B57" s="9" t="s">
        <v>147</v>
      </c>
      <c r="C57" s="9" t="s">
        <v>142</v>
      </c>
      <c r="D57" s="9" t="s">
        <v>169</v>
      </c>
      <c r="E57" s="10">
        <v>4</v>
      </c>
      <c r="F57" s="9" t="s">
        <v>203</v>
      </c>
    </row>
    <row r="58" spans="1:6" s="18" customFormat="1" ht="24.95" customHeight="1" x14ac:dyDescent="0.4">
      <c r="A58" s="9" t="s">
        <v>143</v>
      </c>
      <c r="B58" s="9" t="s">
        <v>144</v>
      </c>
      <c r="C58" s="9" t="s">
        <v>142</v>
      </c>
      <c r="D58" s="9" t="s">
        <v>169</v>
      </c>
      <c r="E58" s="10">
        <v>4</v>
      </c>
      <c r="F58" s="9" t="s">
        <v>203</v>
      </c>
    </row>
    <row r="59" spans="1:6" s="18" customFormat="1" ht="24.95" customHeight="1" x14ac:dyDescent="0.4">
      <c r="A59" s="9" t="s">
        <v>231</v>
      </c>
      <c r="B59" s="9" t="s">
        <v>232</v>
      </c>
      <c r="C59" s="9" t="s">
        <v>62</v>
      </c>
      <c r="D59" s="9" t="s">
        <v>167</v>
      </c>
      <c r="E59" s="10">
        <v>4</v>
      </c>
      <c r="F59" s="9" t="s">
        <v>204</v>
      </c>
    </row>
    <row r="60" spans="1:6" s="18" customFormat="1" ht="24.95" customHeight="1" x14ac:dyDescent="0.4">
      <c r="A60" s="9" t="s">
        <v>76</v>
      </c>
      <c r="B60" s="9" t="s">
        <v>77</v>
      </c>
      <c r="C60" s="9" t="s">
        <v>62</v>
      </c>
      <c r="D60" s="9" t="s">
        <v>167</v>
      </c>
      <c r="E60" s="10">
        <v>4</v>
      </c>
      <c r="F60" s="9" t="s">
        <v>204</v>
      </c>
    </row>
    <row r="61" spans="1:6" s="18" customFormat="1" ht="24.95" customHeight="1" x14ac:dyDescent="0.4">
      <c r="A61" s="9" t="s">
        <v>114</v>
      </c>
      <c r="B61" s="9" t="s">
        <v>115</v>
      </c>
      <c r="C61" s="9" t="s">
        <v>74</v>
      </c>
      <c r="D61" s="9" t="s">
        <v>205</v>
      </c>
      <c r="E61" s="10">
        <v>4</v>
      </c>
      <c r="F61" s="9" t="s">
        <v>204</v>
      </c>
    </row>
    <row r="62" spans="1:6" s="18" customFormat="1" ht="24.95" customHeight="1" x14ac:dyDescent="0.4">
      <c r="A62" s="9" t="s">
        <v>215</v>
      </c>
      <c r="B62" s="9" t="s">
        <v>4</v>
      </c>
      <c r="C62" s="9" t="s">
        <v>214</v>
      </c>
      <c r="D62" s="9" t="s">
        <v>224</v>
      </c>
      <c r="E62" s="10">
        <v>4</v>
      </c>
      <c r="F62" s="9" t="s">
        <v>225</v>
      </c>
    </row>
    <row r="63" spans="1:6" s="18" customFormat="1" ht="24.95" customHeight="1" x14ac:dyDescent="0.4">
      <c r="A63" s="9" t="s">
        <v>90</v>
      </c>
      <c r="B63" s="9" t="s">
        <v>91</v>
      </c>
      <c r="C63" s="9" t="s">
        <v>29</v>
      </c>
      <c r="D63" s="9" t="s">
        <v>163</v>
      </c>
      <c r="E63" s="10">
        <v>4</v>
      </c>
      <c r="F63" s="9" t="s">
        <v>204</v>
      </c>
    </row>
    <row r="64" spans="1:6" s="18" customFormat="1" ht="24.95" customHeight="1" x14ac:dyDescent="0.4">
      <c r="A64" s="9" t="s">
        <v>78</v>
      </c>
      <c r="B64" s="9" t="s">
        <v>79</v>
      </c>
      <c r="C64" s="9" t="s">
        <v>74</v>
      </c>
      <c r="D64" s="9" t="s">
        <v>205</v>
      </c>
      <c r="E64" s="10">
        <v>4</v>
      </c>
      <c r="F64" s="9" t="s">
        <v>204</v>
      </c>
    </row>
    <row r="65" spans="1:6" s="18" customFormat="1" ht="24.95" customHeight="1" x14ac:dyDescent="0.4">
      <c r="A65" s="9" t="s">
        <v>80</v>
      </c>
      <c r="B65" s="9" t="s">
        <v>81</v>
      </c>
      <c r="C65" s="9" t="s">
        <v>74</v>
      </c>
      <c r="D65" s="9" t="s">
        <v>205</v>
      </c>
      <c r="E65" s="10">
        <v>4</v>
      </c>
      <c r="F65" s="9" t="s">
        <v>204</v>
      </c>
    </row>
    <row r="66" spans="1:6" s="18" customFormat="1" ht="24.95" customHeight="1" x14ac:dyDescent="0.4">
      <c r="A66" s="9" t="s">
        <v>82</v>
      </c>
      <c r="B66" s="9" t="s">
        <v>83</v>
      </c>
      <c r="C66" s="9" t="s">
        <v>71</v>
      </c>
      <c r="D66" s="9" t="s">
        <v>165</v>
      </c>
      <c r="E66" s="10">
        <v>4</v>
      </c>
      <c r="F66" s="9" t="s">
        <v>204</v>
      </c>
    </row>
    <row r="67" spans="1:6" s="18" customFormat="1" ht="24.95" customHeight="1" x14ac:dyDescent="0.4">
      <c r="A67" s="9" t="s">
        <v>84</v>
      </c>
      <c r="B67" s="9" t="s">
        <v>85</v>
      </c>
      <c r="C67" s="9" t="s">
        <v>71</v>
      </c>
      <c r="D67" s="9" t="s">
        <v>165</v>
      </c>
      <c r="E67" s="10">
        <v>4</v>
      </c>
      <c r="F67" s="9" t="s">
        <v>204</v>
      </c>
    </row>
    <row r="68" spans="1:6" s="18" customFormat="1" ht="24.95" customHeight="1" x14ac:dyDescent="0.4">
      <c r="A68" s="9" t="s">
        <v>134</v>
      </c>
      <c r="B68" s="9" t="s">
        <v>135</v>
      </c>
      <c r="C68" s="9" t="s">
        <v>57</v>
      </c>
      <c r="D68" s="9" t="s">
        <v>164</v>
      </c>
      <c r="E68" s="10">
        <v>4</v>
      </c>
      <c r="F68" s="9" t="s">
        <v>204</v>
      </c>
    </row>
    <row r="69" spans="1:6" s="18" customFormat="1" ht="24.95" customHeight="1" x14ac:dyDescent="0.4">
      <c r="A69" s="9" t="s">
        <v>92</v>
      </c>
      <c r="B69" s="9" t="s">
        <v>93</v>
      </c>
      <c r="C69" s="9" t="s">
        <v>74</v>
      </c>
      <c r="D69" s="9" t="s">
        <v>205</v>
      </c>
      <c r="E69" s="10">
        <v>4</v>
      </c>
      <c r="F69" s="9" t="s">
        <v>204</v>
      </c>
    </row>
    <row r="70" spans="1:6" s="18" customFormat="1" ht="24.95" customHeight="1" x14ac:dyDescent="0.4">
      <c r="A70" s="9" t="s">
        <v>94</v>
      </c>
      <c r="B70" s="9" t="s">
        <v>95</v>
      </c>
      <c r="C70" s="9" t="s">
        <v>71</v>
      </c>
      <c r="D70" s="9" t="s">
        <v>165</v>
      </c>
      <c r="E70" s="10">
        <v>4</v>
      </c>
      <c r="F70" s="9" t="s">
        <v>204</v>
      </c>
    </row>
    <row r="71" spans="1:6" s="18" customFormat="1" ht="24.95" customHeight="1" x14ac:dyDescent="0.4">
      <c r="A71" s="9" t="s">
        <v>86</v>
      </c>
      <c r="B71" s="9" t="s">
        <v>87</v>
      </c>
      <c r="C71" s="9" t="s">
        <v>62</v>
      </c>
      <c r="D71" s="9" t="s">
        <v>167</v>
      </c>
      <c r="E71" s="10">
        <v>4</v>
      </c>
      <c r="F71" s="9" t="s">
        <v>204</v>
      </c>
    </row>
    <row r="72" spans="1:6" s="18" customFormat="1" ht="24.95" customHeight="1" x14ac:dyDescent="0.4">
      <c r="A72" s="9" t="s">
        <v>116</v>
      </c>
      <c r="B72" s="9" t="s">
        <v>117</v>
      </c>
      <c r="C72" s="9" t="s">
        <v>62</v>
      </c>
      <c r="D72" s="9" t="s">
        <v>167</v>
      </c>
      <c r="E72" s="10">
        <v>4</v>
      </c>
      <c r="F72" s="9" t="s">
        <v>204</v>
      </c>
    </row>
    <row r="73" spans="1:6" s="18" customFormat="1" ht="24.95" customHeight="1" x14ac:dyDescent="0.4">
      <c r="A73" s="9" t="s">
        <v>219</v>
      </c>
      <c r="B73" s="9" t="s">
        <v>140</v>
      </c>
      <c r="C73" s="9" t="s">
        <v>142</v>
      </c>
      <c r="D73" s="9" t="s">
        <v>169</v>
      </c>
      <c r="E73" s="10">
        <v>4</v>
      </c>
      <c r="F73" s="9" t="s">
        <v>203</v>
      </c>
    </row>
    <row r="74" spans="1:6" s="18" customFormat="1" ht="24.95" customHeight="1" x14ac:dyDescent="0.4">
      <c r="A74" s="9" t="s">
        <v>222</v>
      </c>
      <c r="B74" s="9" t="s">
        <v>149</v>
      </c>
      <c r="C74" s="9" t="s">
        <v>142</v>
      </c>
      <c r="D74" s="9" t="s">
        <v>169</v>
      </c>
      <c r="E74" s="10">
        <v>4</v>
      </c>
      <c r="F74" s="9" t="s">
        <v>203</v>
      </c>
    </row>
    <row r="75" spans="1:6" s="18" customFormat="1" ht="24.95" customHeight="1" x14ac:dyDescent="0.4">
      <c r="A75" s="9" t="s">
        <v>233</v>
      </c>
      <c r="B75" s="9" t="s">
        <v>237</v>
      </c>
      <c r="C75" s="9" t="s">
        <v>138</v>
      </c>
      <c r="D75" s="9" t="s">
        <v>170</v>
      </c>
      <c r="E75" s="10">
        <v>2</v>
      </c>
      <c r="F75" s="9" t="s">
        <v>184</v>
      </c>
    </row>
    <row r="76" spans="1:6" s="18" customFormat="1" ht="24.95" customHeight="1" x14ac:dyDescent="0.4">
      <c r="A76" s="9" t="s">
        <v>234</v>
      </c>
      <c r="B76" s="9" t="s">
        <v>238</v>
      </c>
      <c r="C76" s="9" t="s">
        <v>138</v>
      </c>
      <c r="D76" s="9" t="s">
        <v>170</v>
      </c>
      <c r="E76" s="10">
        <v>2</v>
      </c>
      <c r="F76" s="9" t="s">
        <v>184</v>
      </c>
    </row>
    <row r="77" spans="1:6" s="18" customFormat="1" ht="24.95" customHeight="1" x14ac:dyDescent="0.4">
      <c r="A77" s="9" t="s">
        <v>235</v>
      </c>
      <c r="B77" s="9" t="s">
        <v>239</v>
      </c>
      <c r="C77" s="9" t="s">
        <v>126</v>
      </c>
      <c r="D77" s="9" t="s">
        <v>171</v>
      </c>
      <c r="E77" s="10">
        <v>2</v>
      </c>
      <c r="F77" s="9" t="s">
        <v>184</v>
      </c>
    </row>
    <row r="78" spans="1:6" s="18" customFormat="1" ht="24.95" customHeight="1" x14ac:dyDescent="0.4">
      <c r="A78" s="9" t="s">
        <v>236</v>
      </c>
      <c r="B78" s="9" t="s">
        <v>240</v>
      </c>
      <c r="C78" s="9" t="s">
        <v>126</v>
      </c>
      <c r="D78" s="9" t="s">
        <v>171</v>
      </c>
      <c r="E78" s="10">
        <v>2</v>
      </c>
      <c r="F78" s="9" t="s">
        <v>184</v>
      </c>
    </row>
    <row r="79" spans="1:6" s="18" customFormat="1" ht="24.95" customHeight="1" x14ac:dyDescent="0.4">
      <c r="A79" s="9" t="s">
        <v>124</v>
      </c>
      <c r="B79" s="9" t="s">
        <v>125</v>
      </c>
      <c r="C79" s="9" t="s">
        <v>126</v>
      </c>
      <c r="D79" s="9" t="s">
        <v>171</v>
      </c>
      <c r="E79" s="10">
        <v>2</v>
      </c>
      <c r="F79" s="9" t="s">
        <v>184</v>
      </c>
    </row>
    <row r="80" spans="1:6" s="18" customFormat="1" ht="24.75" customHeight="1" x14ac:dyDescent="0.4">
      <c r="A80" s="9" t="s">
        <v>130</v>
      </c>
      <c r="B80" s="9" t="s">
        <v>131</v>
      </c>
      <c r="C80" s="9" t="s">
        <v>126</v>
      </c>
      <c r="D80" s="9" t="s">
        <v>171</v>
      </c>
      <c r="E80" s="10">
        <v>2</v>
      </c>
      <c r="F80" s="9" t="s">
        <v>184</v>
      </c>
    </row>
    <row r="81" spans="1:7" s="18" customFormat="1" ht="24.95" customHeight="1" x14ac:dyDescent="0.4">
      <c r="A81" s="9" t="s">
        <v>127</v>
      </c>
      <c r="B81" s="9" t="s">
        <v>128</v>
      </c>
      <c r="C81" s="9" t="s">
        <v>129</v>
      </c>
      <c r="D81" s="9" t="s">
        <v>172</v>
      </c>
      <c r="E81" s="10">
        <v>2</v>
      </c>
      <c r="F81" s="9" t="s">
        <v>184</v>
      </c>
    </row>
    <row r="82" spans="1:7" s="18" customFormat="1" ht="24.95" customHeight="1" x14ac:dyDescent="0.4">
      <c r="A82" s="9" t="s">
        <v>132</v>
      </c>
      <c r="B82" s="9" t="s">
        <v>133</v>
      </c>
      <c r="C82" s="9" t="s">
        <v>129</v>
      </c>
      <c r="D82" s="9" t="s">
        <v>172</v>
      </c>
      <c r="E82" s="10">
        <v>2</v>
      </c>
      <c r="F82" s="9" t="s">
        <v>184</v>
      </c>
    </row>
    <row r="83" spans="1:7" s="18" customFormat="1" ht="24.95" customHeight="1" x14ac:dyDescent="0.4">
      <c r="A83" s="9" t="s">
        <v>155</v>
      </c>
      <c r="B83" s="9" t="s">
        <v>156</v>
      </c>
      <c r="C83" s="9" t="s">
        <v>129</v>
      </c>
      <c r="D83" s="9" t="s">
        <v>172</v>
      </c>
      <c r="E83" s="10">
        <v>2</v>
      </c>
      <c r="F83" s="9" t="s">
        <v>184</v>
      </c>
    </row>
    <row r="84" spans="1:7" s="18" customFormat="1" ht="24.95" customHeight="1" x14ac:dyDescent="0.4">
      <c r="A84" s="9" t="s">
        <v>157</v>
      </c>
      <c r="B84" s="9" t="s">
        <v>158</v>
      </c>
      <c r="C84" s="9" t="s">
        <v>129</v>
      </c>
      <c r="D84" s="9" t="s">
        <v>172</v>
      </c>
      <c r="E84" s="10">
        <v>2</v>
      </c>
      <c r="F84" s="9" t="s">
        <v>184</v>
      </c>
    </row>
    <row r="85" spans="1:7" s="18" customFormat="1" ht="24.95" customHeight="1" x14ac:dyDescent="0.4">
      <c r="A85" s="9" t="s">
        <v>195</v>
      </c>
      <c r="B85" s="9" t="s">
        <v>196</v>
      </c>
      <c r="C85" s="9" t="s">
        <v>129</v>
      </c>
      <c r="D85" s="9" t="s">
        <v>172</v>
      </c>
      <c r="E85" s="10">
        <v>2</v>
      </c>
      <c r="F85" s="9" t="s">
        <v>184</v>
      </c>
    </row>
    <row r="86" spans="1:7" s="18" customFormat="1" ht="24.95" customHeight="1" x14ac:dyDescent="0.4">
      <c r="A86" s="9" t="s">
        <v>218</v>
      </c>
      <c r="B86" s="9" t="s">
        <v>8</v>
      </c>
      <c r="C86" s="9" t="s">
        <v>214</v>
      </c>
      <c r="D86" s="9" t="s">
        <v>224</v>
      </c>
      <c r="E86" s="10">
        <v>4</v>
      </c>
      <c r="F86" s="9" t="s">
        <v>225</v>
      </c>
    </row>
    <row r="87" spans="1:7" s="18" customFormat="1" ht="24.95" customHeight="1" x14ac:dyDescent="0.4">
      <c r="A87" s="9" t="s">
        <v>47</v>
      </c>
      <c r="B87" s="9" t="s">
        <v>48</v>
      </c>
      <c r="C87" s="9" t="s">
        <v>22</v>
      </c>
      <c r="D87" s="9" t="s">
        <v>168</v>
      </c>
      <c r="E87" s="10">
        <v>4</v>
      </c>
      <c r="F87" s="9" t="s">
        <v>204</v>
      </c>
    </row>
    <row r="88" spans="1:7" s="18" customFormat="1" ht="24.95" customHeight="1" x14ac:dyDescent="0.4">
      <c r="A88" s="9" t="s">
        <v>51</v>
      </c>
      <c r="B88" s="9" t="s">
        <v>52</v>
      </c>
      <c r="C88" s="9" t="s">
        <v>22</v>
      </c>
      <c r="D88" s="9" t="s">
        <v>168</v>
      </c>
      <c r="E88" s="10">
        <v>4</v>
      </c>
      <c r="F88" s="9" t="s">
        <v>204</v>
      </c>
    </row>
    <row r="89" spans="1:7" s="18" customFormat="1" ht="24.95" customHeight="1" x14ac:dyDescent="0.4">
      <c r="A89" s="9" t="s">
        <v>221</v>
      </c>
      <c r="B89" s="9" t="s">
        <v>147</v>
      </c>
      <c r="C89" s="9" t="s">
        <v>142</v>
      </c>
      <c r="D89" s="9" t="s">
        <v>169</v>
      </c>
      <c r="E89" s="10">
        <v>4</v>
      </c>
      <c r="F89" s="9" t="s">
        <v>203</v>
      </c>
    </row>
    <row r="90" spans="1:7" s="18" customFormat="1" ht="24.95" customHeight="1" x14ac:dyDescent="0.4">
      <c r="A90" s="9" t="s">
        <v>53</v>
      </c>
      <c r="B90" s="9" t="s">
        <v>54</v>
      </c>
      <c r="C90" s="9" t="s">
        <v>46</v>
      </c>
      <c r="D90" s="9" t="s">
        <v>166</v>
      </c>
      <c r="E90" s="10">
        <v>4</v>
      </c>
      <c r="F90" s="9" t="s">
        <v>204</v>
      </c>
    </row>
    <row r="91" spans="1:7" s="18" customFormat="1" ht="24.95" customHeight="1" x14ac:dyDescent="0.4">
      <c r="A91" s="9" t="s">
        <v>118</v>
      </c>
      <c r="B91" s="9" t="s">
        <v>119</v>
      </c>
      <c r="C91" s="9" t="s">
        <v>22</v>
      </c>
      <c r="D91" s="9" t="s">
        <v>168</v>
      </c>
      <c r="E91" s="10">
        <v>4</v>
      </c>
      <c r="F91" s="9" t="s">
        <v>204</v>
      </c>
    </row>
    <row r="92" spans="1:7" s="18" customFormat="1" ht="24.95" customHeight="1" x14ac:dyDescent="0.4">
      <c r="A92" s="9" t="s">
        <v>67</v>
      </c>
      <c r="B92" s="9" t="s">
        <v>68</v>
      </c>
      <c r="C92" s="9" t="s">
        <v>57</v>
      </c>
      <c r="D92" s="9" t="s">
        <v>164</v>
      </c>
      <c r="E92" s="10">
        <v>4</v>
      </c>
      <c r="F92" s="9" t="s">
        <v>204</v>
      </c>
    </row>
    <row r="93" spans="1:7" s="18" customFormat="1" ht="24.95" customHeight="1" x14ac:dyDescent="0.4">
      <c r="A93" s="15" t="s">
        <v>193</v>
      </c>
      <c r="B93" s="16" t="s">
        <v>194</v>
      </c>
      <c r="C93" s="17" t="s">
        <v>74</v>
      </c>
      <c r="D93" s="17" t="s">
        <v>205</v>
      </c>
      <c r="E93" s="17">
        <v>4</v>
      </c>
      <c r="F93" s="17" t="s">
        <v>204</v>
      </c>
      <c r="G93" s="19"/>
    </row>
    <row r="94" spans="1:7" s="18" customFormat="1" ht="24.95" customHeight="1" x14ac:dyDescent="0.4">
      <c r="A94" s="9" t="s">
        <v>120</v>
      </c>
      <c r="B94" s="9" t="s">
        <v>121</v>
      </c>
      <c r="C94" s="9" t="s">
        <v>62</v>
      </c>
      <c r="D94" s="9" t="s">
        <v>167</v>
      </c>
      <c r="E94" s="10">
        <v>4</v>
      </c>
      <c r="F94" s="9" t="s">
        <v>204</v>
      </c>
    </row>
    <row r="95" spans="1:7" s="18" customFormat="1" ht="24.95" customHeight="1" x14ac:dyDescent="0.4">
      <c r="A95" s="15" t="s">
        <v>191</v>
      </c>
      <c r="B95" s="16" t="s">
        <v>192</v>
      </c>
      <c r="C95" s="17" t="s">
        <v>74</v>
      </c>
      <c r="D95" s="17" t="s">
        <v>205</v>
      </c>
      <c r="E95" s="17">
        <v>4</v>
      </c>
      <c r="F95" s="17" t="s">
        <v>204</v>
      </c>
      <c r="G95" s="19"/>
    </row>
    <row r="96" spans="1:7" s="18" customFormat="1" ht="24.95" customHeight="1" x14ac:dyDescent="0.4">
      <c r="A96" s="9" t="s">
        <v>199</v>
      </c>
      <c r="B96" s="9" t="s">
        <v>200</v>
      </c>
      <c r="C96" s="9" t="s">
        <v>141</v>
      </c>
      <c r="D96" s="9" t="s">
        <v>169</v>
      </c>
      <c r="E96" s="10">
        <v>4</v>
      </c>
      <c r="F96" s="9" t="s">
        <v>203</v>
      </c>
      <c r="G96" s="19"/>
    </row>
    <row r="97" spans="1:7" s="18" customFormat="1" ht="24.95" customHeight="1" x14ac:dyDescent="0.4">
      <c r="A97" s="9" t="s">
        <v>150</v>
      </c>
      <c r="B97" s="9" t="s">
        <v>151</v>
      </c>
      <c r="C97" s="9" t="s">
        <v>22</v>
      </c>
      <c r="D97" s="9" t="s">
        <v>168</v>
      </c>
      <c r="E97" s="10">
        <v>4</v>
      </c>
      <c r="F97" s="9" t="s">
        <v>204</v>
      </c>
    </row>
    <row r="98" spans="1:7" s="18" customFormat="1" ht="24.95" customHeight="1" x14ac:dyDescent="0.4">
      <c r="A98" s="9" t="s">
        <v>213</v>
      </c>
      <c r="B98" s="9" t="s">
        <v>1</v>
      </c>
      <c r="C98" s="9" t="s">
        <v>214</v>
      </c>
      <c r="D98" s="9" t="s">
        <v>224</v>
      </c>
      <c r="E98" s="10">
        <v>4</v>
      </c>
      <c r="F98" s="9" t="s">
        <v>225</v>
      </c>
    </row>
    <row r="99" spans="1:7" s="18" customFormat="1" ht="24.95" customHeight="1" x14ac:dyDescent="0.4">
      <c r="A99" s="9" t="s">
        <v>223</v>
      </c>
      <c r="B99" s="9" t="s">
        <v>186</v>
      </c>
      <c r="C99" s="9" t="s">
        <v>71</v>
      </c>
      <c r="D99" s="9" t="s">
        <v>165</v>
      </c>
      <c r="E99" s="10">
        <v>4</v>
      </c>
      <c r="F99" s="9" t="s">
        <v>204</v>
      </c>
    </row>
    <row r="100" spans="1:7" s="18" customFormat="1" ht="24.95" customHeight="1" x14ac:dyDescent="0.4">
      <c r="A100" s="9" t="s">
        <v>122</v>
      </c>
      <c r="B100" s="9" t="s">
        <v>123</v>
      </c>
      <c r="C100" s="9" t="s">
        <v>71</v>
      </c>
      <c r="D100" s="9" t="s">
        <v>165</v>
      </c>
      <c r="E100" s="10">
        <v>4</v>
      </c>
      <c r="F100" s="9" t="s">
        <v>204</v>
      </c>
    </row>
    <row r="101" spans="1:7" s="18" customFormat="1" ht="24.95" customHeight="1" x14ac:dyDescent="0.4">
      <c r="A101" s="9" t="s">
        <v>102</v>
      </c>
      <c r="B101" s="9" t="s">
        <v>103</v>
      </c>
      <c r="C101" s="9" t="s">
        <v>71</v>
      </c>
      <c r="D101" s="9" t="s">
        <v>165</v>
      </c>
      <c r="E101" s="10">
        <v>4</v>
      </c>
      <c r="F101" s="9" t="s">
        <v>204</v>
      </c>
    </row>
    <row r="102" spans="1:7" s="18" customFormat="1" ht="24.95" customHeight="1" x14ac:dyDescent="0.4">
      <c r="A102" s="9" t="s">
        <v>104</v>
      </c>
      <c r="B102" s="9" t="s">
        <v>105</v>
      </c>
      <c r="C102" s="9" t="s">
        <v>71</v>
      </c>
      <c r="D102" s="9" t="s">
        <v>165</v>
      </c>
      <c r="E102" s="10">
        <v>4</v>
      </c>
      <c r="F102" s="9" t="s">
        <v>204</v>
      </c>
    </row>
    <row r="103" spans="1:7" s="18" customFormat="1" ht="24.95" customHeight="1" x14ac:dyDescent="0.4">
      <c r="A103" s="9" t="s">
        <v>220</v>
      </c>
      <c r="B103" s="9" t="s">
        <v>145</v>
      </c>
      <c r="C103" s="9" t="s">
        <v>142</v>
      </c>
      <c r="D103" s="9" t="s">
        <v>169</v>
      </c>
      <c r="E103" s="10">
        <v>4</v>
      </c>
      <c r="F103" s="9" t="s">
        <v>203</v>
      </c>
    </row>
    <row r="104" spans="1:7" s="18" customFormat="1" ht="24.95" customHeight="1" x14ac:dyDescent="0.4">
      <c r="A104" s="9" t="s">
        <v>106</v>
      </c>
      <c r="B104" s="9" t="s">
        <v>107</v>
      </c>
      <c r="C104" s="9" t="s">
        <v>71</v>
      </c>
      <c r="D104" s="9" t="s">
        <v>165</v>
      </c>
      <c r="E104" s="10">
        <v>4</v>
      </c>
      <c r="F104" s="9" t="s">
        <v>204</v>
      </c>
    </row>
    <row r="105" spans="1:7" s="18" customFormat="1" ht="24.95" customHeight="1" x14ac:dyDescent="0.4">
      <c r="A105" s="9" t="s">
        <v>96</v>
      </c>
      <c r="B105" s="9" t="s">
        <v>97</v>
      </c>
      <c r="C105" s="9" t="s">
        <v>29</v>
      </c>
      <c r="D105" s="9" t="s">
        <v>163</v>
      </c>
      <c r="E105" s="10">
        <v>4</v>
      </c>
      <c r="F105" s="9" t="s">
        <v>204</v>
      </c>
    </row>
    <row r="106" spans="1:7" s="19" customFormat="1" ht="24" customHeight="1" x14ac:dyDescent="0.4">
      <c r="A106" s="9" t="s">
        <v>98</v>
      </c>
      <c r="B106" s="9" t="s">
        <v>99</v>
      </c>
      <c r="C106" s="9" t="s">
        <v>29</v>
      </c>
      <c r="D106" s="9" t="s">
        <v>163</v>
      </c>
      <c r="E106" s="10">
        <v>4</v>
      </c>
      <c r="F106" s="9" t="s">
        <v>204</v>
      </c>
      <c r="G106" s="18"/>
    </row>
    <row r="107" spans="1:7" s="19" customFormat="1" ht="24" customHeight="1" x14ac:dyDescent="0.4">
      <c r="A107" s="9" t="s">
        <v>100</v>
      </c>
      <c r="B107" s="9" t="s">
        <v>101</v>
      </c>
      <c r="C107" s="9" t="s">
        <v>29</v>
      </c>
      <c r="D107" s="9" t="s">
        <v>163</v>
      </c>
      <c r="E107" s="10">
        <v>4</v>
      </c>
      <c r="F107" s="9" t="s">
        <v>204</v>
      </c>
      <c r="G107" s="18"/>
    </row>
    <row r="108" spans="1:7" s="18" customFormat="1" ht="24.95" customHeight="1" x14ac:dyDescent="0.4">
      <c r="A108" s="9" t="s">
        <v>27</v>
      </c>
      <c r="B108" s="9" t="s">
        <v>28</v>
      </c>
      <c r="C108" s="9" t="s">
        <v>29</v>
      </c>
      <c r="D108" s="9" t="s">
        <v>163</v>
      </c>
      <c r="E108" s="10">
        <v>4</v>
      </c>
      <c r="F108" s="9" t="s">
        <v>204</v>
      </c>
    </row>
    <row r="109" spans="1:7" x14ac:dyDescent="0.4">
      <c r="A109" s="3"/>
      <c r="B109" s="3"/>
    </row>
  </sheetData>
  <sheetProtection password="DFDA" sheet="1" objects="1" scenarios="1" selectLockedCells="1" autoFilter="0" selectUnlockedCells="1"/>
  <autoFilter ref="A5:G5" xr:uid="{07CE3549-D085-41F8-9868-EB04FA6CACB1}">
    <sortState ref="A6:G108">
      <sortCondition ref="A5"/>
    </sortState>
  </autoFilter>
  <mergeCells count="3">
    <mergeCell ref="A3:F3"/>
    <mergeCell ref="A4:B4"/>
    <mergeCell ref="C4:F4"/>
  </mergeCells>
  <phoneticPr fontId="1"/>
  <conditionalFormatting sqref="B116:C1048576 B6:B9 B25:B30 B32:B103 B11:B22">
    <cfRule type="containsText" dxfId="30" priority="37" operator="containsText" text="Effective">
      <formula>NOT(ISERROR(SEARCH("Effective",B6)))</formula>
    </cfRule>
  </conditionalFormatting>
  <conditionalFormatting sqref="B45">
    <cfRule type="containsText" dxfId="29" priority="36" operator="containsText" text="Effective">
      <formula>NOT(ISERROR(SEARCH("Effective",B45)))</formula>
    </cfRule>
  </conditionalFormatting>
  <conditionalFormatting sqref="B65">
    <cfRule type="containsText" dxfId="28" priority="35" operator="containsText" text="Effective">
      <formula>NOT(ISERROR(SEARCH("Effective",B65)))</formula>
    </cfRule>
  </conditionalFormatting>
  <conditionalFormatting sqref="B42">
    <cfRule type="containsText" dxfId="27" priority="34" operator="containsText" text="Effective">
      <formula>NOT(ISERROR(SEARCH("Effective",B42)))</formula>
    </cfRule>
  </conditionalFormatting>
  <conditionalFormatting sqref="B29">
    <cfRule type="containsText" dxfId="26" priority="33" operator="containsText" text="Effective">
      <formula>NOT(ISERROR(SEARCH("Effective",B29)))</formula>
    </cfRule>
  </conditionalFormatting>
  <conditionalFormatting sqref="B33">
    <cfRule type="containsText" dxfId="25" priority="32" operator="containsText" text="Effective">
      <formula>NOT(ISERROR(SEARCH("Effective",B33)))</formula>
    </cfRule>
  </conditionalFormatting>
  <conditionalFormatting sqref="B80">
    <cfRule type="containsText" dxfId="24" priority="31" operator="containsText" text="Effective">
      <formula>NOT(ISERROR(SEARCH("Effective",B80)))</formula>
    </cfRule>
  </conditionalFormatting>
  <conditionalFormatting sqref="B49">
    <cfRule type="containsText" dxfId="23" priority="26" operator="containsText" text="Effective">
      <formula>NOT(ISERROR(SEARCH("Effective",B49)))</formula>
    </cfRule>
  </conditionalFormatting>
  <conditionalFormatting sqref="A49">
    <cfRule type="duplicateValues" dxfId="22" priority="25"/>
  </conditionalFormatting>
  <conditionalFormatting sqref="A106">
    <cfRule type="duplicateValues" dxfId="21" priority="24"/>
  </conditionalFormatting>
  <conditionalFormatting sqref="A107">
    <cfRule type="duplicateValues" dxfId="20" priority="23"/>
  </conditionalFormatting>
  <conditionalFormatting sqref="A104">
    <cfRule type="duplicateValues" dxfId="19" priority="21"/>
  </conditionalFormatting>
  <conditionalFormatting sqref="A105">
    <cfRule type="duplicateValues" dxfId="18" priority="20"/>
  </conditionalFormatting>
  <conditionalFormatting sqref="A117">
    <cfRule type="duplicateValues" dxfId="17" priority="17"/>
  </conditionalFormatting>
  <conditionalFormatting sqref="A103">
    <cfRule type="duplicateValues" dxfId="16" priority="15"/>
  </conditionalFormatting>
  <conditionalFormatting sqref="A108">
    <cfRule type="duplicateValues" dxfId="15" priority="13"/>
  </conditionalFormatting>
  <conditionalFormatting sqref="B1:B2">
    <cfRule type="containsText" dxfId="14" priority="11" operator="containsText" text="Effective">
      <formula>NOT(ISERROR(SEARCH("Effective",B1)))</formula>
    </cfRule>
  </conditionalFormatting>
  <conditionalFormatting sqref="A1:A2">
    <cfRule type="duplicateValues" dxfId="13" priority="12"/>
  </conditionalFormatting>
  <conditionalFormatting sqref="D5:F5 B5">
    <cfRule type="containsText" dxfId="12" priority="9" operator="containsText" text="Effective">
      <formula>NOT(ISERROR(SEARCH("Effective",B5)))</formula>
    </cfRule>
  </conditionalFormatting>
  <conditionalFormatting sqref="A4">
    <cfRule type="duplicateValues" dxfId="11" priority="8"/>
  </conditionalFormatting>
  <conditionalFormatting sqref="C5">
    <cfRule type="duplicateValues" dxfId="10" priority="7"/>
  </conditionalFormatting>
  <conditionalFormatting sqref="A5">
    <cfRule type="duplicateValues" dxfId="9" priority="10"/>
  </conditionalFormatting>
  <conditionalFormatting sqref="A118:A1048576 A6:A9 A50:A102 A116 A11:A48">
    <cfRule type="duplicateValues" dxfId="8" priority="192"/>
  </conditionalFormatting>
  <conditionalFormatting sqref="B23">
    <cfRule type="containsText" dxfId="7" priority="6" operator="containsText" text="Effective">
      <formula>NOT(ISERROR(SEARCH("Effective",B23)))</formula>
    </cfRule>
  </conditionalFormatting>
  <conditionalFormatting sqref="B24">
    <cfRule type="containsText" dxfId="6" priority="5" operator="containsText" text="Effective">
      <formula>NOT(ISERROR(SEARCH("Effective",B24)))</formula>
    </cfRule>
  </conditionalFormatting>
  <conditionalFormatting sqref="B31">
    <cfRule type="containsText" dxfId="5" priority="4" operator="containsText" text="Effective">
      <formula>NOT(ISERROR(SEARCH("Effective",B31)))</formula>
    </cfRule>
  </conditionalFormatting>
  <conditionalFormatting sqref="A10">
    <cfRule type="duplicateValues" dxfId="1" priority="2"/>
  </conditionalFormatting>
  <conditionalFormatting sqref="B10">
    <cfRule type="containsText" dxfId="0" priority="1" operator="containsText" text="Effective">
      <formula>NOT(ISERROR(SEARCH("Effective",B10)))</formula>
    </cfRule>
  </conditionalFormatting>
  <dataValidations count="2">
    <dataValidation type="list" allowBlank="1" showInputMessage="1" showErrorMessage="1" sqref="B4:B5" xr:uid="{6B119169-D118-4859-92C4-DF45AB699F71}">
      <formula1>"2023,2024,2025,2026"</formula1>
    </dataValidation>
    <dataValidation type="list" allowBlank="1" showInputMessage="1" showErrorMessage="1" sqref="A4:A5" xr:uid="{8014C909-A4D7-4B00-84B9-EC8DB36D3039}">
      <formula1>"Semester,Spring,Fall"</formula1>
    </dataValidation>
  </dataValidations>
  <printOptions horizontalCentered="1"/>
  <pageMargins left="0.70866141732283472" right="0.70866141732283472" top="0.74803149606299213" bottom="0.74803149606299213" header="0.31496062992125984" footer="0.31496062992125984"/>
  <pageSetup paperSize="8" scale="56" fitToHeight="0" orientation="portrait" r:id="rId1"/>
  <rowBreaks count="1" manualBreakCount="1">
    <brk id="87" max="7" man="1"/>
  </rowBreaks>
  <extLst>
    <ext xmlns:x14="http://schemas.microsoft.com/office/spreadsheetml/2009/9/main" uri="{78C0D931-6437-407d-A8EE-F0AAD7539E65}">
      <x14:conditionalFormattings>
        <x14:conditionalFormatting xmlns:xm="http://schemas.microsoft.com/office/excel/2006/main">
          <x14:cfRule type="containsText" priority="22" operator="containsText" text="Effective" id="{2AABD101-580B-49CE-8735-7A428F7C0132}">
            <xm:f>NOT(ISERROR(SEARCH("Effective",'\\Ca03-ns2\グローバル教養学部事務室\課内共有\07_デュアル・ディグリー\04_Transfer Equivalency\【随時更新】ANU⇔RU科目読み替え表・執行部用資料\[★Transfer Equivalencyマスターリスト・執行部会議資料.xlsx]2) The 2023-Curriculum(CohortA)'!#REF!)))</xm:f>
            <x14:dxf>
              <font>
                <color rgb="FF9C0006"/>
              </font>
              <fill>
                <patternFill>
                  <bgColor rgb="FFFFC7CE"/>
                </patternFill>
              </fill>
            </x14:dxf>
          </x14:cfRule>
          <xm:sqref>B104</xm:sqref>
        </x14:conditionalFormatting>
        <x14:conditionalFormatting xmlns:xm="http://schemas.microsoft.com/office/excel/2006/main">
          <x14:cfRule type="containsText" priority="16" operator="containsText" text="Effective" id="{C0282EF7-D6C2-4960-98DA-5BC5A2CCDC34}">
            <xm:f>NOT(ISERROR(SEARCH("Effective",'\\Ca03-ns2\グローバル教養学部事務室\課内共有\07_デュアル・ディグリー\04_Transfer Equivalency\【随時更新】ANU⇔RU科目読み替え表・執行部用資料\[★Transfer Equivalencyマスターリスト・執行部会議資料.xlsx]2) The 2023-Curriculum(CohortA)'!#REF!)))</xm:f>
            <x14:dxf>
              <font>
                <color rgb="FF9C0006"/>
              </font>
              <fill>
                <patternFill>
                  <bgColor rgb="FFFFC7CE"/>
                </patternFill>
              </fill>
            </x14:dxf>
          </x14:cfRule>
          <xm:sqref>B103</xm:sqref>
        </x14:conditionalFormatting>
        <x14:conditionalFormatting xmlns:xm="http://schemas.microsoft.com/office/excel/2006/main">
          <x14:cfRule type="containsText" priority="14" operator="containsText" text="Effective" id="{145257C9-06E3-44CF-8162-CF300C8238D7}">
            <xm:f>NOT(ISERROR(SEARCH("Effective",'\\Ca03-ns2\グローバル教養学部事務室\課内共有\07_デュアル・ディグリー\04_Transfer Equivalency\【随時更新】ANU⇔RU科目読み替え表・執行部用資料\[★Transfer Equivalencyマスターリスト・執行部会議資料.xlsx]2) The 2023-Curriculum(CohortA)'!#REF!)))</xm:f>
            <x14:dxf>
              <font>
                <color rgb="FF9C0006"/>
              </font>
              <fill>
                <patternFill>
                  <bgColor rgb="FFFFC7CE"/>
                </patternFill>
              </fill>
            </x14:dxf>
          </x14:cfRule>
          <xm:sqref>B108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COHORT B_2023 onwards admission</vt:lpstr>
      <vt:lpstr>'COHORT B_2023 onwards admission'!Print_Area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津田 優希</dc:creator>
  <cp:lastModifiedBy>高木 さくら(sakura91)</cp:lastModifiedBy>
  <cp:lastPrinted>2024-07-01T01:43:29Z</cp:lastPrinted>
  <dcterms:created xsi:type="dcterms:W3CDTF">2023-04-25T06:18:43Z</dcterms:created>
  <dcterms:modified xsi:type="dcterms:W3CDTF">2024-11-01T04:29:49Z</dcterms:modified>
</cp:coreProperties>
</file>