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mc:AlternateContent xmlns:mc="http://schemas.openxmlformats.org/markup-compatibility/2006">
    <mc:Choice Requires="x15">
      <x15ac:absPath xmlns:x15ac="http://schemas.microsoft.com/office/spreadsheetml/2010/11/ac" url="\\Ca03-ns2\国際入学課\課内共有\2_英語基準入試\26_入学手続\262_入学手続\277_COE申請関連書類\学生用COE申請用書類\2. フォーム＆指示書_Ritsu-Mateアップロード用\25F\"/>
    </mc:Choice>
  </mc:AlternateContent>
  <xr:revisionPtr revIDLastSave="0" documentId="13_ncr:1_{E83E0951-8694-4941-8E84-B22EEC404F4B}" xr6:coauthVersionLast="36" xr6:coauthVersionMax="36" xr10:uidLastSave="{00000000-0000-0000-0000-000000000000}"/>
  <bookViews>
    <workbookView xWindow="0" yWindow="0" windowWidth="12135" windowHeight="11295" xr2:uid="{6D49FE58-8463-46F7-893D-FBF3FD76BFA8}"/>
  </bookViews>
  <sheets>
    <sheet name="Form 1" sheetId="36" r:id="rId1"/>
    <sheet name="Form 2" sheetId="32" r:id="rId2"/>
    <sheet name="Form 3-1" sheetId="37" r:id="rId3"/>
    <sheet name="Form 3-2" sheetId="38" r:id="rId4"/>
    <sheet name="1 申請人" sheetId="20" state="hidden" r:id="rId5"/>
    <sheet name="2 申請人" sheetId="21" state="hidden" r:id="rId6"/>
    <sheet name="経費支弁者2人目" sheetId="30" state="hidden" r:id="rId7"/>
    <sheet name="3　申請人" sheetId="22" state="hidden" r:id="rId8"/>
    <sheet name="４ 所属機関" sheetId="39" state="hidden" r:id="rId9"/>
    <sheet name="5 所属機関" sheetId="40" state="hidden" r:id="rId10"/>
  </sheets>
  <definedNames>
    <definedName name="_xlnm.Print_Area" localSheetId="4">'1 申請人'!$A$1:$AQ$109</definedName>
    <definedName name="_xlnm.Print_Area" localSheetId="5">'2 申請人'!$A$1:$AH$93</definedName>
    <definedName name="_xlnm.Print_Area" localSheetId="7">'3　申請人'!$A$1:$AH$84</definedName>
    <definedName name="_xlnm.Print_Area" localSheetId="8">'４ 所属機関'!$A$1:$AJ$72</definedName>
    <definedName name="_xlnm.Print_Area" localSheetId="9">'5 所属機関'!$A$1:$AJ$78</definedName>
    <definedName name="_xlnm.Print_Area" localSheetId="0">'Form 1'!$A$1:$P$141</definedName>
    <definedName name="_xlnm.Print_Area" localSheetId="1">'Form 2'!$A$1:$Q$30</definedName>
    <definedName name="_xlnm.Print_Area" localSheetId="2">'Form 3-1'!$A$1:$K$51</definedName>
    <definedName name="_xlnm.Print_Area" localSheetId="3">'Form 3-2'!$A$1:$K$51</definedName>
  </definedNames>
  <calcPr calcId="191029"/>
</workbook>
</file>

<file path=xl/calcChain.xml><?xml version="1.0" encoding="utf-8"?>
<calcChain xmlns="http://schemas.openxmlformats.org/spreadsheetml/2006/main">
  <c r="G17" i="20" l="1"/>
  <c r="G14" i="39" l="1"/>
  <c r="G11" i="39"/>
  <c r="J73" i="36" l="1"/>
  <c r="L88" i="21" l="1"/>
  <c r="M124" i="36" l="1"/>
  <c r="M137" i="36" l="1"/>
  <c r="M139" i="36" s="1"/>
  <c r="M127" i="36"/>
  <c r="H139" i="36" s="1"/>
  <c r="V11" i="21"/>
  <c r="B9" i="30"/>
  <c r="B8" i="30"/>
  <c r="B7" i="30"/>
  <c r="B6" i="30"/>
  <c r="B5" i="30"/>
  <c r="B3" i="30"/>
  <c r="B4" i="30"/>
  <c r="B2" i="30"/>
  <c r="H91" i="21"/>
  <c r="AA88" i="21"/>
  <c r="AA85" i="21"/>
  <c r="G85" i="21"/>
  <c r="G83" i="21"/>
  <c r="AK73" i="20"/>
  <c r="S73" i="20"/>
  <c r="J61" i="20"/>
  <c r="AC55" i="20"/>
  <c r="R55" i="20"/>
  <c r="N55" i="20"/>
  <c r="H55" i="20"/>
  <c r="AM35" i="20"/>
  <c r="AI35" i="20"/>
  <c r="AC35" i="20"/>
  <c r="I35" i="20"/>
  <c r="X26" i="20"/>
  <c r="G57" i="22" l="1"/>
  <c r="I32" i="20"/>
  <c r="I29" i="20"/>
  <c r="F54" i="22"/>
  <c r="Y8" i="21"/>
  <c r="F8" i="21"/>
  <c r="E67" i="20" l="1"/>
  <c r="Q29" i="32"/>
  <c r="G20" i="20" l="1"/>
  <c r="L4" i="39" s="1"/>
  <c r="AN83" i="20"/>
  <c r="AJ83" i="20"/>
  <c r="AE83" i="20"/>
  <c r="Q83" i="20"/>
  <c r="E26" i="20"/>
  <c r="P23" i="20"/>
  <c r="AM17" i="20"/>
  <c r="AI17" i="20"/>
  <c r="AC17" i="20"/>
</calcChain>
</file>

<file path=xl/sharedStrings.xml><?xml version="1.0" encoding="utf-8"?>
<sst xmlns="http://schemas.openxmlformats.org/spreadsheetml/2006/main" count="1465" uniqueCount="815">
  <si>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</si>
  <si>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</si>
  <si>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</si>
  <si>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</si>
  <si>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</si>
  <si>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</si>
  <si>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</si>
  <si>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</si>
  <si>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</si>
  <si>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</si>
  <si>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</si>
  <si>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</si>
  <si>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</si>
  <si>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</si>
  <si>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</si>
  <si>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</si>
  <si>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</si>
  <si>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</si>
  <si>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</si>
  <si>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</si>
  <si>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</si>
  <si>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</si>
  <si>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</si>
  <si>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</si>
  <si>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</si>
  <si>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</si>
  <si>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</si>
  <si>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</si>
  <si>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</si>
  <si>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</si>
  <si>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</si>
  <si>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</si>
  <si>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</si>
  <si>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</si>
  <si>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</si>
  <si>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</si>
  <si>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</si>
  <si>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</si>
  <si>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</si>
  <si>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</si>
  <si>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</si>
  <si>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</si>
  <si>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</si>
  <si>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</si>
  <si>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</si>
  <si>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</si>
  <si>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</si>
  <si>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</si>
  <si>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</si>
  <si>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</si>
  <si>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</si>
  <si>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</si>
  <si>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</si>
  <si>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</si>
  <si>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</si>
  <si>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</si>
  <si>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</si>
  <si>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</si>
  <si>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</si>
  <si>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</si>
  <si>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</si>
  <si>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</si>
  <si>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</si>
  <si>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</si>
  <si>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</si>
  <si>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</si>
  <si>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</si>
  <si>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</si>
  <si>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</si>
  <si>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</si>
  <si>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</si>
  <si>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</si>
  <si>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</si>
  <si>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</si>
  <si>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</si>
  <si>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</si>
  <si>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</si>
  <si>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</si>
  <si>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</si>
  <si>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</si>
  <si>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</si>
  <si>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</si>
  <si>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</si>
  <si>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</si>
  <si>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</si>
  <si>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</si>
  <si>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</si>
  <si>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</si>
  <si>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</si>
  <si>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</si>
  <si>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</si>
  <si>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</si>
  <si>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</si>
  <si>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</si>
  <si>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</si>
  <si>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</si>
  <si>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</si>
  <si>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</si>
  <si>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</si>
  <si>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</si>
  <si>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</si>
  <si>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</si>
  <si>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</si>
  <si>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</si>
  <si>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</si>
  <si>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</si>
  <si>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</si>
  <si>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</si>
  <si>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</si>
  <si>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</si>
  <si>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</si>
  <si>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</si>
  <si>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</si>
  <si>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</si>
  <si>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</si>
  <si>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</si>
  <si>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</si>
  <si>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</si>
  <si>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</si>
  <si>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</si>
  <si>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</si>
  <si>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</si>
  <si>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</si>
  <si>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</si>
  <si>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</si>
  <si>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</si>
  <si>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</si>
  <si>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</si>
  <si>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</si>
  <si>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</si>
  <si>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</si>
  <si>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</si>
  <si>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</si>
  <si>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</si>
  <si>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</si>
  <si>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</si>
  <si>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</si>
  <si>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</si>
  <si>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</si>
  <si>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</si>
  <si>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</si>
  <si>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</si>
  <si>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</si>
  <si>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</si>
  <si>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</si>
  <si>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</si>
  <si>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</si>
  <si>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</si>
  <si>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</si>
  <si>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</si>
  <si>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</si>
  <si>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</si>
  <si>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</si>
  <si>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</si>
  <si>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</si>
  <si>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</si>
  <si>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</si>
  <si>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</si>
  <si>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</si>
  <si>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</si>
  <si>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</si>
  <si>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</si>
  <si>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</si>
  <si>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</si>
  <si>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</si>
  <si>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</si>
  <si>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</si>
  <si>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</si>
  <si>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</si>
  <si>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</si>
  <si>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</si>
  <si>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</si>
  <si>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</si>
  <si>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</si>
  <si>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</si>
  <si>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</si>
  <si>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</si>
  <si>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</si>
  <si>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</si>
  <si>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</si>
  <si>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</si>
  <si>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</si>
  <si>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</si>
  <si>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</si>
  <si>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</si>
  <si>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</si>
  <si>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</si>
  <si>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</si>
  <si>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</si>
  <si>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</si>
  <si>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</si>
  <si>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</si>
  <si>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</si>
  <si>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</si>
  <si>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</si>
  <si>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</si>
  <si>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</si>
  <si>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</si>
  <si>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</si>
  <si>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</si>
  <si>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</si>
  <si>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</si>
  <si>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</si>
  <si>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</si>
  <si>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</si>
  <si>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</si>
  <si>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</si>
  <si>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</si>
  <si>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</si>
  <si>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</si>
  <si>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</si>
  <si>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</si>
  <si>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</si>
  <si>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</si>
  <si>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</si>
  <si>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</si>
  <si>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</si>
  <si>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</si>
  <si>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</si>
  <si>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</si>
  <si>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</si>
  <si>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</si>
  <si>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</si>
  <si>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</si>
  <si>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</si>
  <si>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</si>
  <si>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</si>
  <si>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</si>
  <si>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</si>
  <si>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</si>
  <si>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</si>
  <si>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</si>
  <si>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</si>
  <si>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</si>
  <si>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</si>
  <si>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</si>
  <si>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</si>
  <si>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</si>
  <si>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</si>
  <si>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</si>
  <si>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</si>
  <si>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</si>
  <si>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</si>
  <si>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</si>
  <si>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</si>
  <si>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</si>
  <si>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</si>
  <si>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</si>
  <si>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</si>
  <si>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</si>
  <si>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</si>
  <si>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</si>
  <si>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</si>
  <si>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</si>
  <si>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</si>
  <si>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</si>
  <si>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</si>
  <si>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</si>
  <si>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</si>
  <si>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</si>
  <si>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</si>
  <si>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</si>
  <si>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</si>
  <si>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</si>
  <si>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</si>
  <si>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</si>
  <si>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</si>
  <si>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</si>
  <si>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</si>
  <si>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</si>
  <si>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</si>
  <si>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</si>
  <si>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</si>
  <si>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</si>
  <si>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</si>
  <si>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</si>
  <si>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</si>
  <si>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</si>
  <si>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</si>
  <si>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</si>
  <si>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</si>
  <si>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</si>
  <si>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</si>
  <si>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</si>
  <si>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</si>
  <si>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</si>
  <si>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</si>
  <si>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</si>
  <si>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</si>
  <si>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</si>
  <si>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</si>
  <si>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</si>
  <si>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</si>
  <si>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</si>
  <si>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</si>
  <si>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</si>
  <si>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</si>
  <si>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</si>
  <si>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</si>
  <si>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</si>
  <si>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</si>
  <si>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</si>
  <si>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</si>
  <si>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</si>
  <si>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</si>
  <si>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</si>
  <si>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</si>
  <si>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</si>
  <si>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</si>
  <si>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</si>
  <si>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</si>
  <si>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</si>
  <si>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</si>
  <si>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</si>
  <si>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</si>
  <si>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</si>
  <si>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</si>
  <si>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</si>
  <si>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</si>
  <si>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</si>
  <si>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</si>
  <si>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</si>
  <si>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</si>
  <si>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</si>
  <si>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</si>
  <si>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</si>
  <si>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</si>
  <si>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</si>
  <si>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</si>
  <si>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</si>
  <si>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</si>
  <si>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</si>
  <si>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</si>
  <si>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</si>
  <si>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</si>
  <si>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</si>
  <si>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</si>
  <si>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</si>
  <si>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日本語教育機関 （その他）</t>
    <phoneticPr fontId="2"/>
  </si>
  <si>
    <t>日本語教育機関 （各種学校）</t>
    <rPh sb="9" eb="11">
      <t>カクシュ</t>
    </rPh>
    <rPh sb="11" eb="13">
      <t>ガッコウ</t>
    </rPh>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</si>
  <si>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</si>
  <si>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</si>
  <si>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</si>
  <si>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</si>
  <si>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</si>
  <si>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</si>
  <si>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</si>
  <si>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</si>
  <si>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</si>
  <si>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</si>
  <si>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(Regular student)</t>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</si>
  <si>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</si>
  <si>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</si>
  <si>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</si>
  <si>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</si>
  <si>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</si>
  <si>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</si>
  <si>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</si>
  <si>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</si>
  <si>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</si>
  <si>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</si>
  <si>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</si>
  <si>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</si>
  <si>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</si>
  <si>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</si>
  <si>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</si>
  <si>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</si>
  <si>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</si>
  <si>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</si>
  <si>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</si>
  <si>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</si>
  <si>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</si>
  <si>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</si>
  <si>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</si>
  <si>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</si>
  <si>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</si>
  <si>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</si>
  <si>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</si>
  <si>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</si>
  <si>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</si>
  <si>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</si>
  <si>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</si>
  <si>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</si>
  <si>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</si>
  <si>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</si>
  <si>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</si>
  <si>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</si>
  <si>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</si>
  <si>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</si>
  <si>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</si>
  <si>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</si>
  <si>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</si>
  <si>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</si>
  <si>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</si>
  <si>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</si>
  <si>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</si>
  <si>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</si>
  <si>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</si>
  <si>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</si>
  <si>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</si>
  <si>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</si>
  <si>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</si>
  <si>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</si>
  <si>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</si>
  <si>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</si>
  <si>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</si>
  <si>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</si>
  <si>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</si>
  <si>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</si>
  <si>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</si>
  <si>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</si>
  <si>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</si>
  <si>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</si>
  <si>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</si>
  <si>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</si>
  <si>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</si>
  <si>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</si>
  <si>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</si>
  <si>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</si>
  <si>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</si>
  <si>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</si>
  <si>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</si>
  <si>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</si>
  <si>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</si>
  <si>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</si>
  <si>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</si>
  <si>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</si>
  <si>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</si>
  <si>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</si>
  <si>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</si>
  <si>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</si>
  <si>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</si>
  <si>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</si>
  <si>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</si>
  <si>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</si>
  <si>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</si>
  <si>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</si>
  <si>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</si>
  <si>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</si>
  <si>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</si>
  <si>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</si>
  <si>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</si>
  <si>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</si>
  <si>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</si>
  <si>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</si>
  <si>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</si>
  <si>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</si>
  <si>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</si>
  <si>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</si>
  <si>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</si>
  <si>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</si>
  <si>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</si>
  <si>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</si>
  <si>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</si>
  <si>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</si>
  <si>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</si>
  <si>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</si>
  <si>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</si>
  <si>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</si>
  <si>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</si>
  <si>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</si>
  <si>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</si>
  <si>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</si>
  <si>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</si>
  <si>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</si>
  <si>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</si>
  <si>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</si>
  <si>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</si>
  <si>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</si>
  <si>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</si>
  <si>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</si>
  <si>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</si>
  <si>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</si>
  <si>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</si>
  <si>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</si>
  <si>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</si>
  <si>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</si>
  <si>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</si>
  <si>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</si>
  <si>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</si>
  <si>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</si>
  <si>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</si>
  <si>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</si>
  <si>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</si>
  <si>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</si>
  <si>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</si>
  <si>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</si>
  <si>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</si>
  <si>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</si>
  <si>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</si>
  <si>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</si>
  <si>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</si>
  <si>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</si>
  <si>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</si>
  <si>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</si>
  <si>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</si>
  <si>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</si>
  <si>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</si>
  <si>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</si>
  <si>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</si>
  <si>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</si>
  <si>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</si>
  <si>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</si>
  <si>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</si>
  <si>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</si>
  <si>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</si>
  <si>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</si>
  <si>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</si>
  <si>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</si>
  <si>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</si>
  <si>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In cases where descriptions have changed after filling in this application form up until submission of this application,  the organization must correct the changed part .</t>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</si>
  <si>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</si>
  <si>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</si>
  <si>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</si>
  <si>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</si>
  <si>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</si>
  <si>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</si>
  <si>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</si>
  <si>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</si>
  <si>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</si>
  <si>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</si>
  <si>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</si>
  <si>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</si>
  <si>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</si>
  <si>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</si>
  <si>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</si>
  <si>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</si>
  <si>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</si>
  <si>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</si>
  <si>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</si>
  <si>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</si>
  <si>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</si>
  <si>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</si>
  <si>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</si>
  <si>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</si>
  <si>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</si>
  <si>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</si>
  <si>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</si>
  <si>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</si>
  <si>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</si>
  <si>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</si>
  <si>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</si>
  <si>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</si>
  <si>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</si>
  <si>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</si>
  <si>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</si>
  <si>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</si>
  <si>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</si>
  <si>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</si>
  <si>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</si>
  <si>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</si>
  <si>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</si>
  <si>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</si>
  <si>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</si>
  <si>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</si>
  <si>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</si>
  <si>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</si>
  <si>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</si>
  <si>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</si>
  <si>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</si>
  <si>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</si>
  <si>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</si>
  <si>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</si>
  <si>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</si>
  <si>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</si>
  <si>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</si>
  <si>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</si>
  <si>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</si>
  <si>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</si>
  <si>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</si>
  <si>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</si>
  <si>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</si>
  <si>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</si>
  <si>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</si>
  <si>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</si>
  <si>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</si>
  <si>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</si>
  <si>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</si>
  <si>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</si>
  <si>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</si>
  <si>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</si>
  <si>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</si>
  <si>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</si>
  <si>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</si>
  <si>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入学年月 From</t>
    <rPh sb="0" eb="2">
      <t>ニュウガク</t>
    </rPh>
    <rPh sb="2" eb="4">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</si>
  <si>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</si>
  <si>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</si>
  <si>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</si>
  <si>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</si>
  <si>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</si>
  <si>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</si>
  <si>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</si>
  <si>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</si>
  <si>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</si>
  <si>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</si>
  <si>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経費支弁情報　Information of Financial Suppport</t>
    <rPh sb="0" eb="2">
      <t>ケイヒ</t>
    </rPh>
    <rPh sb="2" eb="4">
      <t>シベン</t>
    </rPh>
    <rPh sb="4" eb="6">
      <t>ジョウホウ</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</si>
  <si>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</si>
  <si>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</si>
  <si>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</si>
  <si>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</si>
  <si>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</si>
  <si>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</si>
  <si>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</si>
  <si>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</si>
  <si>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</si>
  <si>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</si>
  <si>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</si>
  <si>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</si>
  <si>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</si>
  <si>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同伴者の有無 Accompanying person(s)</t>
    <rPh sb="0" eb="3">
      <t>ドウハンシャ</t>
    </rPh>
    <rPh sb="4" eb="6">
      <t>ウム</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</si>
  <si>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</si>
  <si>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</si>
  <si>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</si>
  <si>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日本入国予定日 Expected date of entry to Japan</t>
    <rPh sb="0" eb="2">
      <t>ニホン</t>
    </rPh>
    <rPh sb="2" eb="4">
      <t>ニュウコク</t>
    </rPh>
    <rPh sb="4" eb="7">
      <t>ヨテイビ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</si>
  <si>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</si>
  <si>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</si>
  <si>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</si>
  <si>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</si>
  <si>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</si>
  <si>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</si>
  <si>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</si>
  <si>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</si>
  <si>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アルバイト以外の職歴がありますか？Do you have any work experience other than part-time work?</t>
    <rPh sb="5" eb="7">
      <t>イガイ</t>
    </rPh>
    <rPh sb="8" eb="10">
      <t>ショクレキ</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</si>
  <si>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</si>
  <si>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</si>
  <si>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</si>
  <si>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</si>
  <si>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</si>
  <si>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JPY</t>
    <phoneticPr fontId="2"/>
  </si>
  <si>
    <t>生活費
Estimated annual living expenses</t>
    <rPh sb="0" eb="3">
      <t>セイカツヒ</t>
    </rPh>
    <phoneticPr fontId="2"/>
  </si>
  <si>
    <t>日本での年間生活費には、少なくとも120万円（10万円／月）を見積もって下さい。Minmum living expenses for a year in Japan is 1,200,000 JPY (100,000 JPY/month).</t>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</si>
  <si>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</si>
  <si>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</si>
  <si>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</si>
  <si>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</si>
  <si>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</si>
  <si>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</si>
  <si>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</si>
  <si>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</si>
  <si>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</si>
  <si>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</si>
  <si>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</si>
  <si>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</si>
  <si>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</si>
  <si>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</si>
  <si>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</si>
  <si>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過去にCOEを申請したことがありますか？Have you ever applied for a COE? </t>
    <rPh sb="0" eb="2">
      <t>カコ</t>
    </rPh>
    <rPh sb="7" eb="9">
      <t>シンセイ</t>
    </rPh>
    <phoneticPr fontId="2"/>
  </si>
  <si>
    <t>≦</t>
    <phoneticPr fontId="2"/>
  </si>
  <si>
    <t>収入 Yearly Income</t>
    <rPh sb="0" eb="2">
      <t>シュウニュウ</t>
    </rPh>
    <phoneticPr fontId="2"/>
  </si>
  <si>
    <t>立命館大学学長 殿</t>
  </si>
  <si>
    <t>To the President of Ritsumeikan University</t>
    <phoneticPr fontId="100"/>
  </si>
  <si>
    <t>氏名 Applicant's Name</t>
    <rPh sb="0" eb="2">
      <t>シメイ</t>
    </rPh>
    <phoneticPr fontId="100"/>
  </si>
  <si>
    <t>国籍 Nationality</t>
    <rPh sb="0" eb="2">
      <t>コクセキ</t>
    </rPh>
    <phoneticPr fontId="100"/>
  </si>
  <si>
    <t>生年月日 Date of Birth</t>
    <rPh sb="0" eb="4">
      <t>セイネンガッピ</t>
    </rPh>
    <phoneticPr fontId="100"/>
  </si>
  <si>
    <t xml:space="preserve">年 Year </t>
    <rPh sb="0" eb="1">
      <t>ネン</t>
    </rPh>
    <phoneticPr fontId="100"/>
  </si>
  <si>
    <t>月 Month</t>
    <rPh sb="0" eb="1">
      <t>ツキ</t>
    </rPh>
    <phoneticPr fontId="100"/>
  </si>
  <si>
    <t>日 Day</t>
    <rPh sb="0" eb="1">
      <t>ニチ</t>
    </rPh>
    <phoneticPr fontId="100"/>
  </si>
  <si>
    <t>経費支弁者情報 Financial Supporter Information</t>
    <rPh sb="0" eb="4">
      <t>ケイヒシベン</t>
    </rPh>
    <rPh sb="4" eb="5">
      <t>シャ</t>
    </rPh>
    <rPh sb="5" eb="7">
      <t>ジョウホウ</t>
    </rPh>
    <phoneticPr fontId="100"/>
  </si>
  <si>
    <t>氏名 Name</t>
    <rPh sb="0" eb="2">
      <t>シメイ</t>
    </rPh>
    <phoneticPr fontId="100"/>
  </si>
  <si>
    <t>住所
Address</t>
    <rPh sb="0" eb="2">
      <t>ジュウショ</t>
    </rPh>
    <phoneticPr fontId="100"/>
  </si>
  <si>
    <t>電話番号 Telephone Number</t>
    <rPh sb="0" eb="4">
      <t>デンワバンゴウ</t>
    </rPh>
    <phoneticPr fontId="100"/>
  </si>
  <si>
    <t>申請者との関係 
Relationship with Applicant</t>
    <rPh sb="0" eb="3">
      <t>シンセイシャ</t>
    </rPh>
    <rPh sb="5" eb="7">
      <t>カンケイ</t>
    </rPh>
    <phoneticPr fontId="100"/>
  </si>
  <si>
    <t>記入日 Date</t>
    <rPh sb="0" eb="3">
      <t>キニュウビ</t>
    </rPh>
    <phoneticPr fontId="100"/>
  </si>
  <si>
    <t>年 Year</t>
    <rPh sb="0" eb="1">
      <t>ネン</t>
    </rPh>
    <phoneticPr fontId="100"/>
  </si>
  <si>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100"/>
  </si>
  <si>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100"/>
  </si>
  <si>
    <t>所属キャンパス  Campus</t>
    <rPh sb="0" eb="2">
      <t>ショゾク</t>
    </rPh>
    <phoneticPr fontId="2"/>
  </si>
  <si>
    <t>出生地 
Place of Birth</t>
    <rPh sb="0" eb="3">
      <t>シュッセイチ</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</si>
  <si>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</si>
  <si>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</si>
  <si>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</si>
  <si>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</si>
  <si>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</si>
  <si>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査証申請予定の日本大使館または領事館の場所（日本ではなく自分の国） Location of Japanese Embassy or Consulate for visa application in yoru country</t>
    <rPh sb="4" eb="6">
      <t>ヨテイ</t>
    </rPh>
    <rPh sb="7" eb="9">
      <t>ニホン</t>
    </rPh>
    <rPh sb="9" eb="12">
      <t>タイシカン</t>
    </rPh>
    <rPh sb="15" eb="18">
      <t>リョウジカン</t>
    </rPh>
    <rPh sb="19" eb="21">
      <t>バショ</t>
    </rPh>
    <rPh sb="22" eb="24">
      <t>ニホン</t>
    </rPh>
    <rPh sb="28" eb="30">
      <t>ジブン</t>
    </rPh>
    <rPh sb="31" eb="32">
      <t>クニ</t>
    </rPh>
    <phoneticPr fontId="2"/>
  </si>
  <si>
    <t>犯罪歴 Criminal Record</t>
    <phoneticPr fontId="2"/>
  </si>
  <si>
    <t xml:space="preserve">小学校から現在に至るまでの修学年数
Total Period of Education </t>
    <phoneticPr fontId="2"/>
  </si>
  <si>
    <t>卒業（予定）年月 
または高卒認定取得年月
Until</t>
    <rPh sb="0" eb="2">
      <t>ソツギョウ</t>
    </rPh>
    <rPh sb="3" eb="5">
      <t>ヨテイ</t>
    </rPh>
    <rPh sb="6" eb="8">
      <t>ネンゲツ</t>
    </rPh>
    <rPh sb="13" eb="15">
      <t>コウソツ</t>
    </rPh>
    <rPh sb="15" eb="17">
      <t>ニンテイ</t>
    </rPh>
    <rPh sb="17" eb="19">
      <t>シュトク</t>
    </rPh>
    <rPh sb="19" eb="21">
      <t>ネンゲツ</t>
    </rPh>
    <phoneticPr fontId="2"/>
  </si>
  <si>
    <t>職歴 
Work Experience in chronological order</t>
    <rPh sb="0" eb="2">
      <t>ショクレキ</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</si>
  <si>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</si>
  <si>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</si>
  <si>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</si>
  <si>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</si>
  <si>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入国日 Date of Entry </t>
    <rPh sb="0" eb="2">
      <t>ニュウコク</t>
    </rPh>
    <rPh sb="2" eb="3">
      <t>ビ</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</si>
  <si>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</si>
  <si>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州・省・県・道　State/Region/Province</t>
    <rPh sb="6" eb="7">
      <t>ドウ</t>
    </rPh>
    <phoneticPr fontId="2"/>
  </si>
  <si>
    <t>この経費支弁書は、経費支弁者ご本人に入力いただく必要があります。
This form must be completed by the financial supporter of the applicant.</t>
    <rPh sb="2" eb="7">
      <t>ケイヒシベンショ</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</si>
  <si>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</si>
  <si>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</si>
  <si>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</si>
  <si>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</si>
  <si>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</si>
  <si>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</si>
  <si>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</si>
  <si>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</si>
  <si>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</si>
  <si>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</si>
  <si>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</si>
  <si>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</si>
  <si>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</si>
  <si>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</si>
  <si>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</si>
  <si>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</si>
  <si>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</si>
  <si>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</si>
  <si>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</si>
  <si>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</si>
  <si>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</si>
  <si>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</si>
  <si>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</si>
  <si>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</si>
  <si>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</si>
  <si>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</si>
  <si>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</si>
  <si>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</si>
  <si>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</si>
  <si>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</si>
  <si>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</si>
  <si>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</si>
  <si>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</si>
  <si>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</si>
  <si>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</si>
  <si>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</si>
  <si>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</si>
  <si>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</si>
  <si>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</si>
  <si>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t>■第1経費支弁者　1st Financial Supporter</t>
    <rPh sb="1" eb="2">
      <t>ダイ</t>
    </rPh>
    <rPh sb="3" eb="5">
      <t>ケイヒ</t>
    </rPh>
    <rPh sb="5" eb="7">
      <t>シベン</t>
    </rPh>
    <rPh sb="7" eb="8">
      <t>シャ</t>
    </rPh>
    <phoneticPr fontId="2"/>
  </si>
  <si>
    <t>■第２経費支弁者 2nd Financial Supporter</t>
    <rPh sb="1" eb="2">
      <t>ダイ</t>
    </rPh>
    <rPh sb="3" eb="5">
      <t>ケイヒ</t>
    </rPh>
    <rPh sb="5" eb="7">
      <t>シベン</t>
    </rPh>
    <rPh sb="7" eb="8">
      <t>シャ</t>
    </rPh>
    <phoneticPr fontId="2"/>
  </si>
  <si>
    <t>確認 Confirmation</t>
    <rPh sb="0" eb="2">
      <t>カクニン</t>
    </rPh>
    <phoneticPr fontId="2"/>
  </si>
  <si>
    <t>A.1年間の学費と生活費の合計より、B. 収入と預金からの年間経費支弁金額の合計が上回っていることを確認しましたか？
Please check that "B. Total amount to be paid from income and savings" exceeds  "A. Total of tuition fee and living expenses for a year".</t>
    <rPh sb="31" eb="33">
      <t>ケイヒ</t>
    </rPh>
    <rPh sb="41" eb="43">
      <t>ウワマワ</t>
    </rPh>
    <rPh sb="50" eb="52">
      <t>カクニン</t>
    </rPh>
    <phoneticPr fontId="2"/>
  </si>
  <si>
    <t>在留資格認定証明書（COE）交付申請のための個人情報入力フォーム
Personal Data for Application for Certificate of Eligibility (COE) for Status of Residence</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</si>
  <si>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</si>
  <si>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（通学先が高等学校、中学校又は小学校の場合に記入）</t>
    <phoneticPr fontId="2"/>
  </si>
  <si>
    <t>Graduate school(Doctor)</t>
    <phoneticPr fontId="2"/>
  </si>
  <si>
    <t>Graduate school(Master)</t>
    <phoneticPr fontId="2"/>
  </si>
  <si>
    <t>大学院 （非正規生/専ら聴講によらない）</t>
    <rPh sb="5" eb="8">
      <t>ヒセイキ</t>
    </rPh>
    <rPh sb="8" eb="9">
      <t>セイ</t>
    </rPh>
    <rPh sb="10" eb="11">
      <t>モッパ</t>
    </rPh>
    <rPh sb="12" eb="14">
      <t>チョウコウ</t>
    </rPh>
    <phoneticPr fontId="2"/>
  </si>
  <si>
    <t>大学院 （非正規生/専ら聴講による）</t>
    <rPh sb="5" eb="8">
      <t>ヒセイキ</t>
    </rPh>
    <rPh sb="8" eb="9">
      <t>セイ</t>
    </rPh>
    <rPh sb="10" eb="11">
      <t>モッパ</t>
    </rPh>
    <rPh sb="12" eb="14">
      <t>チョウコウ</t>
    </rPh>
    <phoneticPr fontId="2"/>
  </si>
  <si>
    <t>大学 （正規生）</t>
    <rPh sb="4" eb="6">
      <t>セイキ</t>
    </rPh>
    <rPh sb="6" eb="7">
      <t>セイ</t>
    </rPh>
    <phoneticPr fontId="2"/>
  </si>
  <si>
    <t>Graduate school (Non-regular student / not study through auditing courses exclusively)</t>
    <phoneticPr fontId="2"/>
  </si>
  <si>
    <t>Graduate school (Non-regular student / study through auditing courses exclusively)</t>
    <phoneticPr fontId="2"/>
  </si>
  <si>
    <r>
      <t>University</t>
    </r>
    <r>
      <rPr>
        <sz val="8"/>
        <rFont val="ＭＳ Ｐゴシック"/>
        <family val="3"/>
        <charset val="128"/>
      </rPr>
      <t>（</t>
    </r>
    <r>
      <rPr>
        <sz val="8"/>
        <rFont val="Arial Narrow"/>
        <family val="2"/>
      </rPr>
      <t>Regular student</t>
    </r>
    <r>
      <rPr>
        <sz val="8"/>
        <rFont val="ＭＳ Ｐゴシック"/>
        <family val="3"/>
        <charset val="128"/>
      </rPr>
      <t>）</t>
    </r>
    <phoneticPr fontId="2"/>
  </si>
  <si>
    <t>大学 （非正規生/専ら聴講によらない）</t>
    <rPh sb="4" eb="7">
      <t>ヒセイキ</t>
    </rPh>
    <rPh sb="7" eb="8">
      <t>セイ</t>
    </rPh>
    <rPh sb="9" eb="10">
      <t>モッパ</t>
    </rPh>
    <rPh sb="11" eb="13">
      <t>チョウコウ</t>
    </rPh>
    <phoneticPr fontId="2"/>
  </si>
  <si>
    <t>大学 （非正規生/専ら聴講による）</t>
    <rPh sb="4" eb="7">
      <t>ヒセイキ</t>
    </rPh>
    <rPh sb="9" eb="10">
      <t>モッパ</t>
    </rPh>
    <rPh sb="11" eb="13">
      <t>チョウコウ</t>
    </rPh>
    <phoneticPr fontId="2"/>
  </si>
  <si>
    <t>短期大学 （正規生）</t>
    <rPh sb="6" eb="8">
      <t>セイキ</t>
    </rPh>
    <phoneticPr fontId="2"/>
  </si>
  <si>
    <t>University (Non-regular student/ not study through auditing courses exclusively)</t>
    <phoneticPr fontId="2"/>
  </si>
  <si>
    <t>University (Non-regular student / study through auditing courses exclusively))</t>
    <phoneticPr fontId="2"/>
  </si>
  <si>
    <t>短期大学 （非正規生/専ら聴講によらない）</t>
    <rPh sb="6" eb="9">
      <t>ヒセイキ</t>
    </rPh>
    <rPh sb="9" eb="10">
      <t>セイ</t>
    </rPh>
    <rPh sb="11" eb="12">
      <t>モッパ</t>
    </rPh>
    <rPh sb="13" eb="15">
      <t>チョウコウ</t>
    </rPh>
    <phoneticPr fontId="2"/>
  </si>
  <si>
    <t>短期大学 （非正規生/専ら聴講による）</t>
    <rPh sb="6" eb="9">
      <t>ヒセイキ</t>
    </rPh>
    <rPh sb="9" eb="10">
      <t>セイ</t>
    </rPh>
    <rPh sb="11" eb="12">
      <t>モッパ</t>
    </rPh>
    <rPh sb="13" eb="15">
      <t>チョウコウ</t>
    </rPh>
    <phoneticPr fontId="2"/>
  </si>
  <si>
    <t>Junior college (Non-regular student/ not study through auditing courses exclusively)</t>
    <phoneticPr fontId="2"/>
  </si>
  <si>
    <t>Junior college (Non-regular student/ study through auditing courses exclusively)</t>
    <phoneticPr fontId="2"/>
  </si>
  <si>
    <t>日本語教育機関 （大学）</t>
    <rPh sb="9" eb="11">
      <t>ダイガク</t>
    </rPh>
    <phoneticPr fontId="2"/>
  </si>
  <si>
    <t>日本語教育機関 （短期大学）</t>
    <rPh sb="9" eb="11">
      <t>タンキ</t>
    </rPh>
    <rPh sb="11" eb="13">
      <t>ダイガク</t>
    </rPh>
    <phoneticPr fontId="2"/>
  </si>
  <si>
    <t>Japanese-language institutes (University)</t>
    <phoneticPr fontId="2"/>
  </si>
  <si>
    <t>Japanese-language institutes (Junior college)</t>
    <phoneticPr fontId="2"/>
  </si>
  <si>
    <t>日本語教育機関 （専修学校）</t>
    <rPh sb="9" eb="11">
      <t>センシュウ</t>
    </rPh>
    <rPh sb="11" eb="13">
      <t>ガッコウ</t>
    </rPh>
    <phoneticPr fontId="2"/>
  </si>
  <si>
    <t>Japanese-language institutes (Advanced vocational school)</t>
    <phoneticPr fontId="2"/>
  </si>
  <si>
    <t>Japanese-language institutes (Miscellaneous school)</t>
    <phoneticPr fontId="2"/>
  </si>
  <si>
    <t>Japanese-language institutes (Others)</t>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</si>
  <si>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</si>
  <si>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</si>
  <si>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</si>
  <si>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</si>
  <si>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</si>
  <si>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</si>
  <si>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</si>
  <si>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</si>
  <si>
    <r>
      <t xml:space="preserve">受験番号 Application Number
</t>
    </r>
    <r>
      <rPr>
        <sz val="8"/>
        <color rgb="FFFF0000"/>
        <rFont val="メイリオ"/>
        <family val="3"/>
        <charset val="128"/>
      </rPr>
      <t>*正規課程の新入生のみ Only new students in regular courses</t>
    </r>
    <rPh sb="0" eb="2">
      <t>ジュケン</t>
    </rPh>
    <rPh sb="2" eb="4">
      <t>バンゴウ</t>
    </rPh>
    <rPh sb="25" eb="27">
      <t>セイキ</t>
    </rPh>
    <rPh sb="27" eb="29">
      <t>カテイ</t>
    </rPh>
    <rPh sb="30" eb="33">
      <t>シンニュウセイ</t>
    </rPh>
    <phoneticPr fontId="2"/>
  </si>
  <si>
    <t>所属学部 College</t>
    <rPh sb="0" eb="2">
      <t>ショゾク</t>
    </rPh>
    <rPh sb="2" eb="4">
      <t>ガクブ</t>
    </rPh>
    <phoneticPr fontId="2"/>
  </si>
  <si>
    <t>所属研究科 Graduate School</t>
    <rPh sb="0" eb="2">
      <t>ショゾク</t>
    </rPh>
    <rPh sb="2" eb="5">
      <t>ケンキュウカ</t>
    </rPh>
    <phoneticPr fontId="2"/>
  </si>
  <si>
    <t>市・郡 City</t>
    <rPh sb="2" eb="3">
      <t>グン</t>
    </rPh>
    <phoneticPr fontId="2"/>
  </si>
  <si>
    <t>*国名および部屋番号を含む全ての住所をアルファベットで記入して下さい。
Enter the full address, including country name and room number, in alphabetical characters.</t>
    <rPh sb="1" eb="3">
      <t>コクメイ</t>
    </rPh>
    <rPh sb="6" eb="8">
      <t>ヘヤ</t>
    </rPh>
    <rPh sb="8" eb="10">
      <t>バンゴウ</t>
    </rPh>
    <rPh sb="11" eb="12">
      <t>フク</t>
    </rPh>
    <rPh sb="13" eb="14">
      <t>スベ</t>
    </rPh>
    <rPh sb="16" eb="18">
      <t>ジュウショ</t>
    </rPh>
    <rPh sb="27" eb="29">
      <t>キニュウ</t>
    </rPh>
    <rPh sb="31" eb="32">
      <t>クダ</t>
    </rPh>
    <phoneticPr fontId="2"/>
  </si>
  <si>
    <t>退去強制/出国命令による出国がありますか? Have you ever been deported or ordered to leave the country?</t>
    <rPh sb="12" eb="14">
      <t>シュッコク</t>
    </rPh>
    <phoneticPr fontId="2"/>
  </si>
  <si>
    <t xml:space="preserve">国を問わず、交通違反等による処分を含む犯罪歴がありますか？
Do you have any criminal record including traffic violation fines in any country? </t>
    <rPh sb="0" eb="1">
      <t>クニ</t>
    </rPh>
    <rPh sb="2" eb="3">
      <t>ト</t>
    </rPh>
    <phoneticPr fontId="2"/>
  </si>
  <si>
    <t>*学歴を時系列順に入力して下さい。全ての学歴を入力できない場合は、直近5年間の学歴を入力して下さい。語学学校に通っていた場合や高卒認定を取得した場合も記入して下さい。Enter your educational background in chronological order. If you cannot enter all of your educational background here, enter for the past five years. Please also indicate if you attended a language school or obtained GED.</t>
    <rPh sb="4" eb="8">
      <t>ジケイレツジュン</t>
    </rPh>
    <phoneticPr fontId="2"/>
  </si>
  <si>
    <t>*全ての職歴を入力できない場合は、直近5年間の職歴を入力して下さい。兵役の情報は記入不要です。If you cannot enter all of your work experience here, enter your work experience for the past five years. Information on military service is not required.</t>
    <rPh sb="4" eb="6">
      <t>ショクレキ</t>
    </rPh>
    <rPh sb="34" eb="36">
      <t>ヘイエキ</t>
    </rPh>
    <rPh sb="37" eb="39">
      <t>ジョウホウ</t>
    </rPh>
    <rPh sb="40" eb="42">
      <t>キニュウ</t>
    </rPh>
    <rPh sb="42" eb="44">
      <t>フヨウ</t>
    </rPh>
    <phoneticPr fontId="2"/>
  </si>
  <si>
    <t>*「その他」を選択した場合は、以下に具体的に予定を記入して下さい。
If you select "Others" above, please explain your plan below.</t>
    <rPh sb="15" eb="17">
      <t>イカ</t>
    </rPh>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</si>
  <si>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rPh sb="1" eb="4">
      <t>ショウメイショ</t>
    </rPh>
    <rPh sb="5" eb="6">
      <t>モト</t>
    </rPh>
    <rPh sb="8" eb="10">
      <t>ゲンザイ</t>
    </rPh>
    <rPh sb="11" eb="15">
      <t>ヨキンザンダカ</t>
    </rPh>
    <rPh sb="16" eb="18">
      <t>シュウニュウ</t>
    </rPh>
    <rPh sb="18" eb="20">
      <t>キンガク</t>
    </rPh>
    <rPh sb="21" eb="23">
      <t>ニュウリョク</t>
    </rPh>
    <rPh sb="34" eb="35">
      <t>ナカ</t>
    </rPh>
    <rPh sb="37" eb="39">
      <t>シシュツ</t>
    </rPh>
    <rPh sb="39" eb="41">
      <t>ヨテイ</t>
    </rPh>
    <rPh sb="43" eb="45">
      <t>ネンカン</t>
    </rPh>
    <rPh sb="46" eb="50">
      <t>ケイヒシベン</t>
    </rPh>
    <rPh sb="50" eb="52">
      <t>キンガク</t>
    </rPh>
    <rPh sb="53" eb="55">
      <t>ミギドナリ</t>
    </rPh>
    <rPh sb="59" eb="61">
      <t>ニュウリョク</t>
    </rPh>
    <phoneticPr fontId="2"/>
  </si>
  <si>
    <r>
      <t xml:space="preserve">学生証番号 Student ID Card Number
</t>
    </r>
    <r>
      <rPr>
        <sz val="8"/>
        <color rgb="FFFF0000"/>
        <rFont val="メイリオ"/>
        <family val="3"/>
        <charset val="128"/>
      </rPr>
      <t>*発行されている場合のみ Only if you have a student ID card</t>
    </r>
    <rPh sb="0" eb="5">
      <t>ガクセイショウバンゴウ</t>
    </rPh>
    <rPh sb="30" eb="32">
      <t>ハッコウ</t>
    </rPh>
    <rPh sb="37" eb="39">
      <t>バアイ</t>
    </rPh>
    <phoneticPr fontId="2"/>
  </si>
  <si>
    <t xml:space="preserve">*申請を取り下げてCOEが発行されなかった場合も、申請回数に含めて下さい。
Withdrawals of COE applications should be also included in past application. This applies even if no COE was issued. </t>
    <rPh sb="1" eb="3">
      <t>シンセイ</t>
    </rPh>
    <rPh sb="4" eb="5">
      <t>ト</t>
    </rPh>
    <rPh sb="6" eb="7">
      <t>サ</t>
    </rPh>
    <rPh sb="13" eb="15">
      <t>ハッコウ</t>
    </rPh>
    <rPh sb="21" eb="23">
      <t>バアイ</t>
    </rPh>
    <phoneticPr fontId="2"/>
  </si>
  <si>
    <t>退去強制または出国命令の回数 Total number of deportation or departure order</t>
    <rPh sb="12" eb="14">
      <t>カイスウ</t>
    </rPh>
    <phoneticPr fontId="2"/>
  </si>
  <si>
    <t>不許可を受けた回数 Total number of application rejection</t>
    <rPh sb="0" eb="3">
      <t>フキョカ</t>
    </rPh>
    <rPh sb="4" eb="5">
      <t>ウ</t>
    </rPh>
    <rPh sb="7" eb="9">
      <t>カイスウ</t>
    </rPh>
    <phoneticPr fontId="2"/>
  </si>
  <si>
    <r>
      <t>*パスポートの記載通りに</t>
    </r>
    <r>
      <rPr>
        <b/>
        <sz val="8"/>
        <color rgb="FFFF0000"/>
        <rFont val="メイリオ"/>
        <family val="3"/>
        <charset val="128"/>
      </rPr>
      <t>アルファベット大文字で</t>
    </r>
    <r>
      <rPr>
        <sz val="8"/>
        <color rgb="FFFF0000"/>
        <rFont val="メイリオ"/>
        <family val="3"/>
        <charset val="128"/>
      </rPr>
      <t xml:space="preserve">入力して下さい。Type your FULL name </t>
    </r>
    <r>
      <rPr>
        <b/>
        <sz val="8"/>
        <color rgb="FFFF0000"/>
        <rFont val="メイリオ"/>
        <family val="3"/>
        <charset val="128"/>
      </rPr>
      <t>in CAPITAL LETTERS</t>
    </r>
    <r>
      <rPr>
        <sz val="8"/>
        <color rgb="FFFF0000"/>
        <rFont val="メイリオ"/>
        <family val="3"/>
        <charset val="128"/>
      </rPr>
      <t xml:space="preserve"> as written on your passport.</t>
    </r>
    <rPh sb="7" eb="9">
      <t>キサイ</t>
    </rPh>
    <rPh sb="19" eb="22">
      <t>オオモジ</t>
    </rPh>
    <phoneticPr fontId="2"/>
  </si>
  <si>
    <t>*経費支弁者が主婦（夫）の場合は「なし」、経費支弁者が年金受給者の場合は「年金受給者」と記入して下さい。
Enter "None" if s/he is homemaker, or "Pensioner" if s/he is a pensioner.</t>
    <phoneticPr fontId="2"/>
  </si>
  <si>
    <t xml:space="preserve">*会社員の場合は会社の代表番号、自営業の場合は業務に使用している番号を記入して下さい。
Enter the main number of company if s/he is a company employee, or the telephone number used for business if s/he is self-employed. </t>
    <rPh sb="1" eb="3">
      <t>カイシャ</t>
    </rPh>
    <rPh sb="3" eb="4">
      <t>イン</t>
    </rPh>
    <rPh sb="5" eb="7">
      <t>バアイ</t>
    </rPh>
    <rPh sb="8" eb="10">
      <t>カイシャ</t>
    </rPh>
    <rPh sb="11" eb="13">
      <t>ダイヒョウ</t>
    </rPh>
    <rPh sb="13" eb="15">
      <t>バンゴウ</t>
    </rPh>
    <rPh sb="16" eb="19">
      <t>ジエイギョウ</t>
    </rPh>
    <rPh sb="20" eb="22">
      <t>バアイ</t>
    </rPh>
    <rPh sb="23" eb="25">
      <t>ギョウム</t>
    </rPh>
    <rPh sb="26" eb="28">
      <t>シヨウ</t>
    </rPh>
    <rPh sb="32" eb="34">
      <t>バンゴウ</t>
    </rPh>
    <rPh sb="35" eb="37">
      <t>キニュウ</t>
    </rPh>
    <rPh sb="39" eb="40">
      <t>クダ</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</si>
  <si>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</si>
  <si>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2" eb="37">
      <t>ジュギョウリョウゲンメン</t>
    </rPh>
    <rPh sb="42" eb="44">
      <t>キサイ</t>
    </rPh>
    <rPh sb="44" eb="46">
      <t>フヨウ</t>
    </rPh>
    <phoneticPr fontId="2"/>
  </si>
  <si>
    <t>*日本入国後のアルバイトは経費支弁方法に含まれません。
Part-time work after entry to Japan cannot be considered as a method of paying expenses.</t>
    <rPh sb="20" eb="21">
      <t>フク</t>
    </rPh>
    <phoneticPr fontId="2"/>
  </si>
  <si>
    <t>Form 2（過去の日本出入国歴）、Form 3（経費支弁書）の入力に進んでください。 ➡
Please proceed to Form 2 (Detail of past entries into Japan)  &amp; Form 3 (Statement of Financial Support). ➡</t>
    <rPh sb="7" eb="9">
      <t>カコ</t>
    </rPh>
    <rPh sb="10" eb="12">
      <t>ニホン</t>
    </rPh>
    <rPh sb="12" eb="16">
      <t>シュツニュウコクレキ</t>
    </rPh>
    <rPh sb="32" eb="34">
      <t>ニュウリョク</t>
    </rPh>
    <rPh sb="35" eb="36">
      <t>スス</t>
    </rPh>
    <phoneticPr fontId="2"/>
  </si>
  <si>
    <r>
      <t xml:space="preserve">経費支弁書
</t>
    </r>
    <r>
      <rPr>
        <b/>
        <sz val="14"/>
        <color theme="1" tint="0.249977111117893"/>
        <rFont val="メイリオ"/>
        <family val="3"/>
        <charset val="128"/>
      </rPr>
      <t>Statement of Financial Support</t>
    </r>
    <rPh sb="0" eb="5">
      <t>ケイヒシベンショ</t>
    </rPh>
    <phoneticPr fontId="100"/>
  </si>
  <si>
    <t>*パスポートの記載通りにアルファベット大文字で入力して下さい。
Type his/her FULL name in CAPITAL LETTERS as written on their passport.</t>
    <phoneticPr fontId="2"/>
  </si>
  <si>
    <t>*部屋番号まですべて記入してください。
Enter full address details incuding room number.</t>
    <rPh sb="1" eb="5">
      <t>ヘヤバンゴウ</t>
    </rPh>
    <rPh sb="10" eb="12">
      <t>キニュウ</t>
    </rPh>
    <phoneticPr fontId="2"/>
  </si>
  <si>
    <t>*部屋番号まですべて記入してください。Enter full address details incuding room number.</t>
    <phoneticPr fontId="2"/>
  </si>
  <si>
    <t>高等学校からの学歴 
Educational Background starting from high school</t>
    <phoneticPr fontId="2"/>
  </si>
  <si>
    <t>*生まれてから現在までのすべての日本出入国歴を記入してください Please list all the information from birth to present</t>
    <rPh sb="16" eb="18">
      <t>ニホン</t>
    </rPh>
    <rPh sb="18" eb="21">
      <t>シュツニュウコク</t>
    </rPh>
    <phoneticPr fontId="2"/>
  </si>
  <si>
    <t>大阪いばらきキャンパス Osaka-Ibaraki Campus in Osaka</t>
  </si>
  <si>
    <t>市・郡 City</t>
    <phoneticPr fontId="2"/>
  </si>
  <si>
    <t>パスポート発行年月日　Passport Issuance Date</t>
    <rPh sb="5" eb="7">
      <t>ハッコウ</t>
    </rPh>
    <rPh sb="7" eb="10">
      <t>ネンガッピ</t>
    </rPh>
    <phoneticPr fontId="2"/>
  </si>
  <si>
    <t>➡過去にCOEを取得したことがある人は、一番最近の取得情報（取得時期、受入機関、身分）を以下に記入してください。For those who have obtained a COE in the past, please provide information on the most recent acquisition (time of acquisition, host institution, and status).</t>
    <rPh sb="1" eb="3">
      <t>カコ</t>
    </rPh>
    <rPh sb="8" eb="10">
      <t>シュトク</t>
    </rPh>
    <rPh sb="17" eb="18">
      <t>ヒト</t>
    </rPh>
    <rPh sb="20" eb="22">
      <t>イチバン</t>
    </rPh>
    <rPh sb="22" eb="24">
      <t>サイキン</t>
    </rPh>
    <rPh sb="25" eb="27">
      <t>シュトク</t>
    </rPh>
    <rPh sb="27" eb="29">
      <t>ジョウホウ</t>
    </rPh>
    <rPh sb="30" eb="32">
      <t>シュトク</t>
    </rPh>
    <rPh sb="32" eb="34">
      <t>ジキ</t>
    </rPh>
    <rPh sb="35" eb="37">
      <t>ウケイレ</t>
    </rPh>
    <rPh sb="37" eb="39">
      <t>キカン</t>
    </rPh>
    <rPh sb="40" eb="42">
      <t>ミブン</t>
    </rPh>
    <rPh sb="44" eb="46">
      <t>イカ</t>
    </rPh>
    <rPh sb="47" eb="49">
      <t>キニュウ</t>
    </rPh>
    <phoneticPr fontId="2"/>
  </si>
  <si>
    <t>キャンパス（日本語基準）</t>
    <rPh sb="6" eb="11">
      <t>ニホンゴキジュン</t>
    </rPh>
    <phoneticPr fontId="121"/>
  </si>
  <si>
    <t>キャンパス（英語基準）</t>
    <rPh sb="6" eb="8">
      <t>エイゴ</t>
    </rPh>
    <rPh sb="8" eb="10">
      <t>キジュン</t>
    </rPh>
    <phoneticPr fontId="121"/>
  </si>
  <si>
    <t>京都 衣笠キャンパス Kinugasa Campus in Kyoto</t>
  </si>
  <si>
    <t>滋賀 びわこ・くさつキャンパス Biwako-Kusatsu Campus in Shiga</t>
  </si>
  <si>
    <t>学部/研究科（日本語基準）</t>
    <rPh sb="0" eb="2">
      <t>ガクブ</t>
    </rPh>
    <rPh sb="3" eb="6">
      <t>ケンキュウカ</t>
    </rPh>
    <rPh sb="7" eb="10">
      <t>ニホンゴ</t>
    </rPh>
    <rPh sb="10" eb="12">
      <t>キジュン</t>
    </rPh>
    <phoneticPr fontId="121"/>
  </si>
  <si>
    <t>学部/研究科（英語基準）</t>
    <rPh sb="0" eb="2">
      <t>ガクブ</t>
    </rPh>
    <rPh sb="3" eb="6">
      <t>ケンキュウカ</t>
    </rPh>
    <rPh sb="7" eb="9">
      <t>エイゴ</t>
    </rPh>
    <rPh sb="9" eb="11">
      <t>キジュン</t>
    </rPh>
    <phoneticPr fontId="121"/>
  </si>
  <si>
    <t>➡①②のどちらかで「はい」と回答した人は、以下に記入して下さい。 If you answered 'yes' above①or②, complete the following.</t>
    <rPh sb="14" eb="16">
      <t>カイトウ</t>
    </rPh>
    <rPh sb="18" eb="19">
      <t>ヒト</t>
    </rPh>
    <rPh sb="21" eb="23">
      <t>イカ</t>
    </rPh>
    <rPh sb="24" eb="26">
      <t>キニュウ</t>
    </rPh>
    <rPh sb="28" eb="29">
      <t>クダ</t>
    </rPh>
    <phoneticPr fontId="2"/>
  </si>
  <si>
    <r>
      <t xml:space="preserve">第一経費支弁者
Your 1st Financial Supporter
</t>
    </r>
    <r>
      <rPr>
        <sz val="8"/>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</si>
  <si>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8"/>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</si>
  <si>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 xml:space="preserve">在留カード番号 / 特別永住者証明書番号
Residence Card or Special Permanent Resident Certificate Number </t>
    <phoneticPr fontId="2"/>
  </si>
  <si>
    <t>性別 Gender</t>
    <phoneticPr fontId="2"/>
  </si>
  <si>
    <t>配偶者の有無 Marital Status</t>
    <phoneticPr fontId="2"/>
  </si>
  <si>
    <t>国籍 Nationality</t>
    <rPh sb="0" eb="2">
      <t>コクセキ</t>
    </rPh>
    <phoneticPr fontId="2"/>
  </si>
  <si>
    <r>
      <t xml:space="preserve">国籍 Nationality
</t>
    </r>
    <r>
      <rPr>
        <sz val="8"/>
        <color rgb="FFFF0000"/>
        <rFont val="メイリオ"/>
        <family val="3"/>
        <charset val="128"/>
      </rPr>
      <t>*複数の国籍がある場合は全て記載してください
If you have more than one nationality, please list them all.</t>
    </r>
    <rPh sb="0" eb="2">
      <t>コクセキ</t>
    </rPh>
    <rPh sb="16" eb="18">
      <t>フクスウ</t>
    </rPh>
    <rPh sb="19" eb="21">
      <t>コクセキ</t>
    </rPh>
    <rPh sb="24" eb="26">
      <t>バアイ</t>
    </rPh>
    <rPh sb="27" eb="28">
      <t>スベ</t>
    </rPh>
    <rPh sb="29" eb="31">
      <t>キサイ</t>
    </rPh>
    <phoneticPr fontId="2"/>
  </si>
  <si>
    <t>*第二国籍 Second Nationality</t>
    <rPh sb="1" eb="2">
      <t>ダイ</t>
    </rPh>
    <rPh sb="2" eb="3">
      <t>ニ</t>
    </rPh>
    <rPh sb="3" eb="5">
      <t>コクセキ</t>
    </rPh>
    <phoneticPr fontId="2"/>
  </si>
  <si>
    <t>*第三国籍 Third Nationality</t>
    <rPh sb="1" eb="3">
      <t>ダイサン</t>
    </rPh>
    <rPh sb="3" eb="5">
      <t>コクセキ</t>
    </rPh>
    <phoneticPr fontId="2"/>
  </si>
  <si>
    <t xml:space="preserve">*現在働いておらず学校に通っていない場合は「なし」と記入して下さい。現在学校に在籍中の場合は「学生」と記入してください。
If you are not currently working and do not attend school, enter "None". If you are currently attending school/university, enter "Student". </t>
    <phoneticPr fontId="2"/>
  </si>
  <si>
    <t>*入学時期に基づき国際入学課にて入力します。入国予定日は変更しても構いません。
IAO fill in this section according to the date of enrollment. The date can be changed at a later date.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</si>
</sst>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9"/>
      <color rgb="FFFF0000"/>
      <name val="メイリオ"/>
      <family val="3"/>
      <charset val="128"/>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8"/>
      <color theme="1"/>
      <name val="メイリオ"/>
      <family val="3"/>
      <charset val="128"/>
    </font>
    <font>
      <sz val="10"/>
      <color theme="1"/>
      <name val="Arial"/>
      <family val="2"/>
    </font>
    <font>
      <sz val="9"/>
      <color rgb="FFFF0000"/>
      <name val="メイリオ"/>
      <family val="3"/>
      <charset val="128"/>
    </font>
    <font>
      <b/>
      <sz val="11"/>
      <color theme="0"/>
      <name val="メイリオ"/>
      <family val="3"/>
      <charset val="128"/>
    </font>
    <font>
      <b/>
      <sz val="11"/>
      <color theme="0"/>
      <name val="Segoe UI"/>
      <family val="2"/>
    </font>
    <font>
      <b/>
      <sz val="10"/>
      <color theme="0"/>
      <name val="メイリオ"/>
      <family val="3"/>
      <charset val="128"/>
    </font>
    <font>
      <b/>
      <sz val="9"/>
      <color theme="0"/>
      <name val="メイリオ"/>
      <family val="3"/>
      <charset val="128"/>
    </font>
    <font>
      <b/>
      <u/>
      <sz val="9"/>
      <color theme="1" tint="0.249977111117893"/>
      <name val="メイリオ"/>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10"/>
      <name val="Segoe UI"/>
      <family val="2"/>
    </font>
    <font>
      <b/>
      <sz val="8"/>
      <color rgb="FFFF0000"/>
      <name val="メイリオ"/>
      <family val="3"/>
      <charset val="128"/>
    </font>
    <font>
      <b/>
      <sz val="14"/>
      <color theme="1" tint="0.249977111117893"/>
      <name val="メイリオ"/>
      <family val="3"/>
      <charset val="128"/>
    </font>
    <font>
      <sz val="18"/>
      <color theme="3"/>
      <name val="ＭＳ Ｐゴシック"/>
      <family val="2"/>
      <charset val="128"/>
      <scheme val="major"/>
    </font>
    <font>
      <sz val="8"/>
      <name val="Segoe UI"/>
      <family val="2"/>
    </font>
    <font>
      <sz val="9"/>
      <color theme="0" tint="-0.499984740745262"/>
      <name val="メイリオ"/>
      <family val="3"/>
      <charset val="128"/>
    </font>
    <font>
      <sz val="9"/>
      <name val="メイリオ"/>
      <family val="3"/>
      <charset val="128"/>
    </font>
  </fonts>
  <fills count="3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theme="0" tint="-0.34998626667073579"/>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style="medium">
        <color theme="1" tint="0.24994659260841701"/>
      </right>
      <top style="dashed">
        <color indexed="64"/>
      </top>
      <bottom style="double">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theme="1" tint="0.24994659260841701"/>
      </left>
      <right/>
      <top style="thin">
        <color auto="1"/>
      </top>
      <bottom style="thin">
        <color indexed="64"/>
      </bottom>
      <diagonal/>
    </border>
    <border>
      <left/>
      <right style="thin">
        <color theme="1" tint="0.24994659260841701"/>
      </right>
      <top style="thin">
        <color auto="1"/>
      </top>
      <bottom style="thin">
        <color indexed="64"/>
      </bottom>
      <diagonal/>
    </border>
    <border>
      <left style="thin">
        <color theme="1" tint="0.24994659260841701"/>
      </left>
      <right/>
      <top style="dashed">
        <color indexed="64"/>
      </top>
      <bottom style="thin">
        <color indexed="64"/>
      </bottom>
      <diagonal/>
    </border>
    <border>
      <left/>
      <right style="thin">
        <color theme="1" tint="0.24994659260841701"/>
      </right>
      <top style="dashed">
        <color indexed="64"/>
      </top>
      <bottom style="thin">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bottom style="medium">
        <color theme="1" tint="0.24994659260841701"/>
      </bottom>
      <diagonal/>
    </border>
    <border>
      <left style="thin">
        <color indexed="64"/>
      </left>
      <right/>
      <top style="dashed">
        <color indexed="64"/>
      </top>
      <bottom style="medium">
        <color theme="1" tint="0.24994659260841701"/>
      </bottom>
      <diagonal/>
    </border>
    <border>
      <left/>
      <right/>
      <top style="dashed">
        <color indexed="64"/>
      </top>
      <bottom style="medium">
        <color theme="1" tint="0.24994659260841701"/>
      </bottom>
      <diagonal/>
    </border>
    <border>
      <left/>
      <right style="medium">
        <color theme="1" tint="0.24994659260841701"/>
      </right>
      <top style="dashed">
        <color indexed="64"/>
      </top>
      <bottom style="medium">
        <color theme="1" tint="0.24994659260841701"/>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medium">
        <color theme="1" tint="0.24994659260841701"/>
      </top>
      <bottom style="thin">
        <color theme="1" tint="0.24994659260841701"/>
      </bottom>
      <diagonal/>
    </border>
    <border>
      <left style="medium">
        <color theme="1" tint="0.24994659260841701"/>
      </left>
      <right/>
      <top style="hair">
        <color theme="1" tint="0.24994659260841701"/>
      </top>
      <bottom style="double">
        <color theme="1" tint="0.24994659260841701"/>
      </bottom>
      <diagonal/>
    </border>
    <border>
      <left/>
      <right style="thin">
        <color indexed="64"/>
      </right>
      <top style="hair">
        <color theme="1" tint="0.24994659260841701"/>
      </top>
      <bottom style="double">
        <color theme="1" tint="0.24994659260841701"/>
      </bottom>
      <diagonal/>
    </border>
    <border>
      <left style="medium">
        <color theme="1" tint="0.24994659260841701"/>
      </left>
      <right/>
      <top style="hair">
        <color theme="1" tint="0.24994659260841701"/>
      </top>
      <bottom/>
      <diagonal/>
    </border>
    <border>
      <left/>
      <right style="thin">
        <color indexed="64"/>
      </right>
      <top style="hair">
        <color theme="1" tint="0.24994659260841701"/>
      </top>
      <bottom/>
      <diagonal/>
    </border>
    <border>
      <left style="medium">
        <color theme="1" tint="0.24994659260841701"/>
      </left>
      <right/>
      <top/>
      <bottom style="hair">
        <color theme="1" tint="0.24994659260841701"/>
      </bottom>
      <diagonal/>
    </border>
    <border>
      <left/>
      <right style="thin">
        <color indexed="64"/>
      </right>
      <top/>
      <bottom style="hair">
        <color theme="1" tint="0.2499465926084170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theme="1" tint="0.24994659260841701"/>
      </right>
      <top style="thin">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medium">
        <color theme="1" tint="0.24994659260841701"/>
      </right>
      <top style="dotted">
        <color auto="1"/>
      </top>
      <bottom style="thin">
        <color indexed="64"/>
      </bottom>
      <diagonal/>
    </border>
    <border>
      <left style="medium">
        <color theme="1" tint="0.24994659260841701"/>
      </left>
      <right/>
      <top style="thin">
        <color theme="1" tint="0.24994659260841701"/>
      </top>
      <bottom style="dotted">
        <color theme="1" tint="0.24994659260841701"/>
      </bottom>
      <diagonal/>
    </border>
    <border>
      <left/>
      <right style="thin">
        <color indexed="64"/>
      </right>
      <top style="thin">
        <color theme="1" tint="0.24994659260841701"/>
      </top>
      <bottom style="dotted">
        <color theme="1" tint="0.24994659260841701"/>
      </bottom>
      <diagonal/>
    </border>
    <border>
      <left style="medium">
        <color theme="1" tint="0.24994659260841701"/>
      </left>
      <right/>
      <top style="dotted">
        <color theme="1" tint="0.24994659260841701"/>
      </top>
      <bottom style="thin">
        <color indexed="64"/>
      </bottom>
      <diagonal/>
    </border>
    <border>
      <left/>
      <right style="thin">
        <color indexed="64"/>
      </right>
      <top style="dotted">
        <color theme="1" tint="0.24994659260841701"/>
      </top>
      <bottom style="thin">
        <color indexed="64"/>
      </bottom>
      <diagonal/>
    </border>
    <border>
      <left style="medium">
        <color theme="1" tint="0.24994659260841701"/>
      </left>
      <right/>
      <top style="dotted">
        <color theme="1" tint="0.24994659260841701"/>
      </top>
      <bottom style="dotted">
        <color theme="1" tint="0.24994659260841701"/>
      </bottom>
      <diagonal/>
    </border>
    <border>
      <left/>
      <right style="thin">
        <color indexed="64"/>
      </right>
      <top style="dotted">
        <color theme="1" tint="0.24994659260841701"/>
      </top>
      <bottom style="dotted">
        <color theme="1" tint="0.24994659260841701"/>
      </bottom>
      <diagonal/>
    </border>
    <border>
      <left/>
      <right style="medium">
        <color theme="1" tint="0.24994659260841701"/>
      </right>
      <top style="dotted">
        <color auto="1"/>
      </top>
      <bottom style="dotted">
        <color auto="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96" fillId="0" borderId="0"/>
  </cellStyleXfs>
  <cellXfs count="1213">
    <xf numFmtId="0" fontId="0" fillId="0" borderId="0" xfId="0">
      <alignment vertical="center"/>
    </xf>
    <xf numFmtId="0" fontId="50" fillId="0" borderId="20" xfId="0" applyFont="1" applyBorder="1" applyAlignment="1">
      <alignment horizontal="left" vertical="center"/>
    </xf>
    <xf numFmtId="0" fontId="50" fillId="0" borderId="25" xfId="0" applyFont="1" applyBorder="1">
      <alignment vertical="center"/>
    </xf>
    <xf numFmtId="0" fontId="59"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5"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176"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49" fillId="0" borderId="20" xfId="0" applyFont="1" applyFill="1" applyBorder="1" applyAlignment="1" applyProtection="1">
      <alignment vertical="center"/>
    </xf>
    <xf numFmtId="0" fontId="50"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4" fillId="0" borderId="2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shrinkToFit="1"/>
    </xf>
    <xf numFmtId="176" fontId="47"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0" fillId="0" borderId="20" xfId="0" applyFont="1" applyFill="1" applyBorder="1" applyAlignment="1" applyProtection="1">
      <alignment vertical="center"/>
    </xf>
    <xf numFmtId="0" fontId="53"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0"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1" fillId="0" borderId="0" xfId="0"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49" fillId="0" borderId="20" xfId="0" applyFont="1" applyFill="1" applyBorder="1" applyProtection="1">
      <alignment vertical="center"/>
    </xf>
    <xf numFmtId="0" fontId="49"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7" fillId="0" borderId="15" xfId="0" applyFont="1" applyFill="1" applyBorder="1" applyProtection="1">
      <alignment vertical="center"/>
    </xf>
    <xf numFmtId="0" fontId="34" fillId="0" borderId="0" xfId="0" applyFont="1" applyFill="1" applyProtection="1">
      <alignment vertical="center"/>
    </xf>
    <xf numFmtId="0" fontId="56"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7" fillId="0" borderId="0" xfId="0" applyFont="1" applyFill="1" applyProtection="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32" fillId="0" borderId="15" xfId="0" applyFont="1" applyFill="1" applyBorder="1" applyAlignment="1" applyProtection="1">
      <alignment vertical="center"/>
    </xf>
    <xf numFmtId="0" fontId="50" fillId="0" borderId="15" xfId="0" applyFont="1" applyFill="1" applyBorder="1" applyProtection="1">
      <alignment vertical="center"/>
    </xf>
    <xf numFmtId="0" fontId="53"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0"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0" fillId="0" borderId="15" xfId="0" applyFont="1" applyFill="1" applyBorder="1" applyAlignment="1" applyProtection="1">
      <alignment vertical="center" shrinkToFit="1"/>
    </xf>
    <xf numFmtId="0" fontId="50" fillId="0" borderId="0" xfId="0" applyFont="1" applyFill="1" applyProtection="1">
      <alignment vertical="center"/>
    </xf>
    <xf numFmtId="0" fontId="61" fillId="0" borderId="0" xfId="0" applyFont="1" applyFill="1" applyProtection="1">
      <alignment vertical="center"/>
    </xf>
    <xf numFmtId="0" fontId="32" fillId="0" borderId="20" xfId="0" applyFont="1" applyFill="1" applyBorder="1">
      <alignment vertical="center"/>
    </xf>
    <xf numFmtId="0" fontId="50" fillId="0" borderId="0" xfId="0" applyFont="1" applyFill="1" applyBorder="1" applyAlignment="1" applyProtection="1">
      <alignment vertical="top"/>
    </xf>
    <xf numFmtId="0" fontId="61" fillId="0" borderId="0" xfId="0" applyFont="1" applyFill="1" applyBorder="1" applyProtection="1">
      <alignment vertical="center"/>
    </xf>
    <xf numFmtId="0" fontId="57" fillId="0" borderId="20" xfId="0" applyFont="1" applyFill="1" applyBorder="1" applyProtection="1">
      <alignment vertical="center"/>
    </xf>
    <xf numFmtId="0" fontId="57" fillId="0" borderId="0" xfId="0" applyFont="1" applyFill="1" applyAlignment="1" applyProtection="1">
      <alignment vertical="center"/>
    </xf>
    <xf numFmtId="0" fontId="50"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60" fillId="0" borderId="0" xfId="0" applyFont="1" applyFill="1" applyBorder="1" applyAlignment="1" applyProtection="1">
      <alignment vertical="center"/>
    </xf>
    <xf numFmtId="0" fontId="50" fillId="0" borderId="27" xfId="0" applyFont="1" applyFill="1" applyBorder="1" applyProtection="1">
      <alignment vertical="center"/>
    </xf>
    <xf numFmtId="0" fontId="50" fillId="0" borderId="27" xfId="0" applyFont="1" applyFill="1" applyBorder="1" applyAlignment="1" applyProtection="1">
      <alignment horizontal="center" vertical="center"/>
    </xf>
    <xf numFmtId="0" fontId="50" fillId="0" borderId="27" xfId="0" applyFont="1" applyFill="1" applyBorder="1" applyAlignment="1" applyProtection="1">
      <alignment vertical="center"/>
    </xf>
    <xf numFmtId="0" fontId="57" fillId="0" borderId="27" xfId="0" applyFont="1" applyFill="1" applyBorder="1" applyAlignment="1" applyProtection="1">
      <alignment vertical="center"/>
    </xf>
    <xf numFmtId="0" fontId="34" fillId="0" borderId="0" xfId="0" applyFont="1" applyFill="1" applyAlignment="1" applyProtection="1">
      <alignment vertical="center"/>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5" xfId="0" applyFont="1" applyFill="1" applyBorder="1" applyAlignment="1" applyProtection="1">
      <alignment vertical="center" shrinkToFit="1"/>
    </xf>
    <xf numFmtId="0" fontId="53" fillId="0" borderId="20" xfId="0" applyFont="1" applyBorder="1" applyAlignment="1" applyProtection="1">
      <alignment horizontal="center" vertical="center"/>
    </xf>
    <xf numFmtId="0" fontId="50"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1" fillId="0" borderId="0" xfId="0" applyFont="1" applyFill="1" applyProtection="1">
      <alignment vertical="center"/>
    </xf>
    <xf numFmtId="0" fontId="31" fillId="0" borderId="20" xfId="0" applyFont="1" applyFill="1" applyBorder="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43" fillId="0" borderId="0" xfId="0" applyFont="1" applyFill="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1" fillId="0" borderId="0" xfId="0" applyFont="1" applyFill="1" applyBorder="1" applyProtection="1">
      <alignment vertical="center"/>
    </xf>
    <xf numFmtId="0" fontId="46" fillId="0" borderId="0" xfId="0" applyFont="1" applyFill="1" applyBorder="1" applyProtection="1">
      <alignmen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15"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2"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Protection="1">
      <alignment vertical="center"/>
    </xf>
    <xf numFmtId="0" fontId="45" fillId="0" borderId="0" xfId="0" applyFont="1" applyFill="1" applyBorder="1" applyProtection="1">
      <alignment vertical="center"/>
    </xf>
    <xf numFmtId="0" fontId="43" fillId="0" borderId="17" xfId="0" applyFont="1" applyFill="1" applyBorder="1" applyProtection="1">
      <alignment vertical="center"/>
    </xf>
    <xf numFmtId="0" fontId="46" fillId="0" borderId="17" xfId="0" applyFont="1" applyFill="1" applyBorder="1" applyProtection="1">
      <alignment vertical="center"/>
    </xf>
    <xf numFmtId="0" fontId="44" fillId="0" borderId="2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6"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1" fillId="0" borderId="2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60" fillId="0" borderId="0" xfId="0" applyFont="1" applyFill="1" applyBorder="1" applyProtection="1">
      <alignment vertical="center"/>
    </xf>
    <xf numFmtId="0" fontId="53" fillId="0" borderId="27" xfId="0" applyFont="1" applyFill="1" applyBorder="1" applyAlignment="1" applyProtection="1">
      <alignment vertical="center"/>
    </xf>
    <xf numFmtId="0" fontId="49" fillId="0" borderId="27" xfId="0" applyFont="1" applyFill="1" applyBorder="1" applyAlignment="1" applyProtection="1">
      <alignment vertical="center"/>
    </xf>
    <xf numFmtId="0" fontId="58" fillId="0" borderId="0"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49" fillId="0" borderId="19" xfId="0" applyFont="1" applyFill="1" applyBorder="1" applyProtection="1">
      <alignment vertical="center"/>
    </xf>
    <xf numFmtId="0" fontId="49" fillId="0" borderId="17" xfId="0" applyFont="1" applyFill="1" applyBorder="1" applyProtection="1">
      <alignment vertical="center"/>
    </xf>
    <xf numFmtId="0" fontId="49" fillId="0" borderId="18" xfId="0" applyFont="1" applyFill="1" applyBorder="1" applyProtection="1">
      <alignment vertical="center"/>
    </xf>
    <xf numFmtId="0" fontId="65" fillId="0" borderId="12" xfId="0" applyFont="1" applyBorder="1">
      <alignment vertical="center"/>
    </xf>
    <xf numFmtId="0" fontId="20" fillId="0" borderId="12" xfId="0" applyFont="1" applyBorder="1" applyAlignment="1">
      <alignment horizontal="center" vertical="center" wrapText="1"/>
    </xf>
    <xf numFmtId="0" fontId="65" fillId="0" borderId="0" xfId="0" applyFont="1">
      <alignment vertical="center"/>
    </xf>
    <xf numFmtId="0" fontId="65" fillId="0" borderId="0" xfId="0" applyFont="1" applyFill="1">
      <alignment vertical="center"/>
    </xf>
    <xf numFmtId="0" fontId="65" fillId="0" borderId="0" xfId="0" applyFont="1" applyFill="1" applyBorder="1">
      <alignment vertical="center"/>
    </xf>
    <xf numFmtId="0" fontId="65" fillId="0" borderId="0" xfId="0" applyFont="1" applyBorder="1">
      <alignment vertical="center"/>
    </xf>
    <xf numFmtId="0" fontId="65" fillId="0" borderId="0" xfId="0" applyFont="1" applyFill="1" applyAlignment="1">
      <alignment horizontal="center" vertical="center"/>
    </xf>
    <xf numFmtId="0" fontId="76" fillId="0" borderId="0" xfId="0" applyFont="1">
      <alignment vertical="center"/>
    </xf>
    <xf numFmtId="0" fontId="65" fillId="0" borderId="0" xfId="42" applyFont="1">
      <alignment vertical="center"/>
    </xf>
    <xf numFmtId="0" fontId="76" fillId="0" borderId="0" xfId="42" applyFont="1" applyAlignment="1">
      <alignment vertical="center" wrapText="1"/>
    </xf>
    <xf numFmtId="0" fontId="81" fillId="0" borderId="0" xfId="42" applyFont="1">
      <alignment vertical="center"/>
    </xf>
    <xf numFmtId="0" fontId="79" fillId="24" borderId="62" xfId="42" applyFont="1" applyFill="1" applyBorder="1" applyAlignment="1">
      <alignment horizontal="center" vertical="center" wrapText="1"/>
    </xf>
    <xf numFmtId="0" fontId="65" fillId="0" borderId="0" xfId="42" applyFont="1" applyAlignment="1">
      <alignment vertical="center" wrapText="1"/>
    </xf>
    <xf numFmtId="0" fontId="76" fillId="0" borderId="0" xfId="42" applyFont="1" applyAlignment="1">
      <alignment horizontal="left" vertical="center" wrapText="1"/>
    </xf>
    <xf numFmtId="0" fontId="85" fillId="0" borderId="0" xfId="0" applyFont="1">
      <alignment vertical="center"/>
    </xf>
    <xf numFmtId="0" fontId="86" fillId="0" borderId="0" xfId="0" applyFont="1" applyFill="1" applyAlignment="1">
      <alignment vertical="center"/>
    </xf>
    <xf numFmtId="0" fontId="86" fillId="0" borderId="0" xfId="0" applyFont="1" applyFill="1" applyAlignment="1">
      <alignment horizontal="left" vertical="center"/>
    </xf>
    <xf numFmtId="0" fontId="88" fillId="0" borderId="43" xfId="0" applyFont="1" applyBorder="1" applyAlignment="1" applyProtection="1">
      <alignment horizontal="center" vertical="center"/>
    </xf>
    <xf numFmtId="0" fontId="80" fillId="0" borderId="0" xfId="42" applyFont="1" applyAlignment="1">
      <alignment horizontal="center" vertical="center"/>
    </xf>
    <xf numFmtId="0" fontId="65" fillId="0" borderId="0" xfId="0" applyFont="1" applyAlignment="1">
      <alignment vertical="center"/>
    </xf>
    <xf numFmtId="0" fontId="92" fillId="0" borderId="0" xfId="0" applyFont="1" applyBorder="1" applyAlignment="1">
      <alignment vertical="center" wrapText="1"/>
    </xf>
    <xf numFmtId="0" fontId="76" fillId="18" borderId="0" xfId="0" applyFont="1" applyFill="1" applyAlignment="1">
      <alignment vertical="center"/>
    </xf>
    <xf numFmtId="0" fontId="87" fillId="0" borderId="43" xfId="0" applyFont="1" applyBorder="1" applyAlignment="1" applyProtection="1">
      <alignment horizontal="center" vertical="center"/>
    </xf>
    <xf numFmtId="0" fontId="91" fillId="20" borderId="43" xfId="0" applyFont="1" applyFill="1" applyBorder="1" applyAlignment="1" applyProtection="1">
      <alignment horizontal="center" vertical="center"/>
      <protection locked="0"/>
    </xf>
    <xf numFmtId="0" fontId="93" fillId="25" borderId="0" xfId="42" applyFont="1" applyFill="1" applyAlignment="1">
      <alignment horizontal="center" vertical="center"/>
    </xf>
    <xf numFmtId="0" fontId="79" fillId="0" borderId="62" xfId="42" applyFont="1" applyBorder="1" applyAlignment="1">
      <alignment horizontal="center" vertical="center" wrapText="1"/>
    </xf>
    <xf numFmtId="0" fontId="76" fillId="24" borderId="62" xfId="42" applyFont="1" applyFill="1" applyBorder="1" applyAlignment="1">
      <alignment horizontal="center" vertical="center" wrapText="1"/>
    </xf>
    <xf numFmtId="0" fontId="83" fillId="18" borderId="62" xfId="42" applyFont="1" applyFill="1" applyBorder="1" applyAlignment="1" applyProtection="1">
      <alignment horizontal="center" vertical="center" shrinkToFit="1"/>
      <protection locked="0"/>
    </xf>
    <xf numFmtId="0" fontId="82" fillId="18" borderId="62" xfId="42" applyFont="1" applyFill="1" applyBorder="1" applyAlignment="1" applyProtection="1">
      <alignment horizontal="center" vertical="center" shrinkToFit="1"/>
      <protection locked="0"/>
    </xf>
    <xf numFmtId="0" fontId="88" fillId="0" borderId="53" xfId="0" applyFont="1" applyBorder="1" applyAlignment="1" applyProtection="1">
      <alignment horizontal="center" vertical="center"/>
    </xf>
    <xf numFmtId="0" fontId="89" fillId="0" borderId="22" xfId="0" applyFont="1" applyBorder="1" applyAlignment="1" applyProtection="1">
      <alignment horizontal="center" vertical="center"/>
    </xf>
    <xf numFmtId="0" fontId="65" fillId="0" borderId="0" xfId="42" applyFont="1" applyProtection="1">
      <alignment vertical="center"/>
    </xf>
    <xf numFmtId="0" fontId="84" fillId="0" borderId="0" xfId="42" applyFont="1" applyProtection="1">
      <alignment vertical="center"/>
    </xf>
    <xf numFmtId="0" fontId="65" fillId="0" borderId="0" xfId="42" applyFont="1" applyAlignment="1" applyProtection="1">
      <alignment horizontal="right" vertical="center"/>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65" fillId="23" borderId="0" xfId="0" applyFont="1" applyFill="1">
      <alignment vertical="center"/>
    </xf>
    <xf numFmtId="176" fontId="88" fillId="23" borderId="110" xfId="0" applyNumberFormat="1" applyFont="1" applyFill="1" applyBorder="1" applyAlignment="1" applyProtection="1">
      <alignment horizontal="center" vertical="center" wrapText="1"/>
    </xf>
    <xf numFmtId="38" fontId="20" fillId="23" borderId="12" xfId="43" applyFont="1" applyFill="1" applyBorder="1" applyAlignment="1">
      <alignment horizontal="center" vertical="center" wrapText="1"/>
    </xf>
    <xf numFmtId="0" fontId="97" fillId="0" borderId="0" xfId="44" applyFont="1"/>
    <xf numFmtId="0" fontId="98" fillId="0" borderId="0" xfId="44" applyFont="1"/>
    <xf numFmtId="0" fontId="84" fillId="0" borderId="0" xfId="44" applyFont="1"/>
    <xf numFmtId="0" fontId="101" fillId="0" borderId="0" xfId="44" applyFont="1" applyAlignment="1"/>
    <xf numFmtId="0" fontId="78" fillId="0" borderId="0" xfId="44" applyFont="1" applyAlignment="1"/>
    <xf numFmtId="0" fontId="78" fillId="0" borderId="0" xfId="44" applyFont="1" applyAlignment="1">
      <alignment horizontal="center"/>
    </xf>
    <xf numFmtId="0" fontId="89" fillId="0" borderId="0" xfId="44" applyFont="1"/>
    <xf numFmtId="0" fontId="89" fillId="0" borderId="0" xfId="44" applyFont="1" applyBorder="1"/>
    <xf numFmtId="0" fontId="84" fillId="0" borderId="0" xfId="44" applyFont="1" applyFill="1"/>
    <xf numFmtId="0" fontId="89" fillId="0" borderId="0" xfId="44" applyFont="1" applyFill="1" applyBorder="1" applyAlignment="1">
      <alignment horizontal="left" vertical="center" wrapText="1"/>
    </xf>
    <xf numFmtId="0" fontId="98" fillId="0" borderId="0" xfId="44" applyFont="1" applyFill="1"/>
    <xf numFmtId="0" fontId="104" fillId="0" borderId="0" xfId="44" applyFont="1" applyBorder="1"/>
    <xf numFmtId="0" fontId="89" fillId="0" borderId="0" xfId="44" applyFont="1" applyAlignment="1">
      <alignment horizontal="right"/>
    </xf>
    <xf numFmtId="0" fontId="105" fillId="0" borderId="0" xfId="44" applyFont="1"/>
    <xf numFmtId="0" fontId="89" fillId="23" borderId="43" xfId="44" applyFont="1" applyFill="1" applyBorder="1" applyAlignment="1" applyProtection="1">
      <alignment horizontal="center"/>
    </xf>
    <xf numFmtId="0" fontId="89" fillId="23" borderId="82" xfId="44" applyFont="1" applyFill="1" applyBorder="1" applyAlignment="1" applyProtection="1">
      <alignment horizontal="center"/>
    </xf>
    <xf numFmtId="0" fontId="89" fillId="0" borderId="0" xfId="44" applyFont="1" applyAlignment="1" applyProtection="1">
      <alignment wrapText="1"/>
    </xf>
    <xf numFmtId="0" fontId="89" fillId="0" borderId="0" xfId="44" applyFont="1" applyProtection="1"/>
    <xf numFmtId="0" fontId="89" fillId="23" borderId="145" xfId="44" applyFont="1" applyFill="1" applyBorder="1" applyAlignment="1" applyProtection="1">
      <alignment horizontal="center"/>
    </xf>
    <xf numFmtId="0" fontId="89" fillId="0" borderId="0" xfId="44" applyFont="1" applyAlignment="1" applyProtection="1">
      <alignment horizontal="right"/>
    </xf>
    <xf numFmtId="0" fontId="89" fillId="0" borderId="0" xfId="44" applyFont="1" applyBorder="1" applyProtection="1"/>
    <xf numFmtId="0" fontId="83" fillId="18" borderId="90" xfId="42" applyFont="1" applyFill="1" applyBorder="1" applyAlignment="1" applyProtection="1">
      <alignment horizontal="center" vertical="center" shrinkToFit="1"/>
      <protection locked="0"/>
    </xf>
    <xf numFmtId="0" fontId="82" fillId="18" borderId="90" xfId="42" applyFont="1" applyFill="1" applyBorder="1" applyAlignment="1" applyProtection="1">
      <alignment horizontal="center" vertical="center" shrinkToFit="1"/>
      <protection locked="0"/>
    </xf>
    <xf numFmtId="0" fontId="87" fillId="0" borderId="146" xfId="0" applyFont="1" applyBorder="1" applyAlignment="1" applyProtection="1">
      <alignment horizontal="center" vertical="center"/>
    </xf>
    <xf numFmtId="0" fontId="91" fillId="20" borderId="87" xfId="0" applyFont="1" applyFill="1" applyBorder="1" applyAlignment="1" applyProtection="1">
      <alignment horizontal="center" vertical="center"/>
      <protection locked="0"/>
    </xf>
    <xf numFmtId="0" fontId="87" fillId="0" borderId="87" xfId="0" applyFont="1" applyBorder="1" applyAlignment="1" applyProtection="1">
      <alignment horizontal="center" vertical="center"/>
    </xf>
    <xf numFmtId="0" fontId="91" fillId="20" borderId="147" xfId="0" applyFont="1" applyFill="1" applyBorder="1" applyAlignment="1" applyProtection="1">
      <alignment horizontal="center" vertical="center"/>
      <protection locked="0"/>
    </xf>
    <xf numFmtId="0" fontId="87" fillId="0" borderId="148" xfId="0" applyFont="1" applyBorder="1" applyAlignment="1" applyProtection="1">
      <alignment horizontal="center" vertical="center"/>
    </xf>
    <xf numFmtId="0" fontId="83" fillId="21" borderId="62" xfId="42" applyFont="1" applyFill="1" applyBorder="1" applyAlignment="1" applyProtection="1">
      <alignment horizontal="center" vertical="center" shrinkToFit="1"/>
      <protection locked="0"/>
    </xf>
    <xf numFmtId="0" fontId="87" fillId="0" borderId="0" xfId="0" applyFont="1" applyBorder="1" applyAlignment="1" applyProtection="1">
      <alignment horizontal="center" vertical="center"/>
    </xf>
    <xf numFmtId="0" fontId="87" fillId="0" borderId="45"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0"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65" fillId="0" borderId="0" xfId="0" applyFont="1" applyProtection="1">
      <alignment vertical="center"/>
    </xf>
    <xf numFmtId="0" fontId="76" fillId="0" borderId="0" xfId="0" applyFont="1" applyFill="1" applyAlignment="1" applyProtection="1">
      <alignment vertical="center"/>
    </xf>
    <xf numFmtId="0" fontId="77" fillId="0" borderId="0" xfId="0" applyFont="1" applyFill="1" applyAlignment="1" applyProtection="1">
      <alignment vertical="center"/>
    </xf>
    <xf numFmtId="0" fontId="86" fillId="0" borderId="0" xfId="0" applyFont="1" applyFill="1" applyAlignment="1" applyProtection="1">
      <alignment vertical="center"/>
    </xf>
    <xf numFmtId="0" fontId="76" fillId="18" borderId="0" xfId="0" applyFont="1" applyFill="1" applyAlignment="1" applyProtection="1">
      <alignment vertical="center"/>
    </xf>
    <xf numFmtId="0" fontId="86" fillId="0" borderId="0" xfId="0" applyFont="1" applyFill="1" applyAlignment="1" applyProtection="1">
      <alignment horizontal="left" vertical="center"/>
    </xf>
    <xf numFmtId="0" fontId="84" fillId="0" borderId="121" xfId="0" applyFont="1" applyFill="1" applyBorder="1" applyAlignment="1" applyProtection="1">
      <alignment horizontal="center" vertical="center"/>
    </xf>
    <xf numFmtId="0" fontId="87" fillId="0" borderId="121" xfId="0" applyFont="1" applyFill="1" applyBorder="1" applyAlignment="1" applyProtection="1">
      <alignment horizontal="left" vertical="center" wrapText="1"/>
    </xf>
    <xf numFmtId="0" fontId="89" fillId="0" borderId="121" xfId="0" applyFont="1" applyFill="1" applyBorder="1" applyAlignment="1" applyProtection="1">
      <alignment horizontal="center" vertical="center"/>
    </xf>
    <xf numFmtId="0" fontId="89" fillId="0" borderId="121" xfId="0" applyFont="1" applyFill="1" applyBorder="1" applyAlignment="1" applyProtection="1">
      <alignment horizontal="right" vertical="center"/>
    </xf>
    <xf numFmtId="0" fontId="87" fillId="0" borderId="86" xfId="0" applyFont="1" applyBorder="1" applyAlignment="1" applyProtection="1">
      <alignment horizontal="center" vertical="center"/>
    </xf>
    <xf numFmtId="0" fontId="88" fillId="23" borderId="0" xfId="0" applyFont="1" applyFill="1" applyBorder="1" applyAlignment="1" applyProtection="1">
      <alignment horizontal="center" vertical="center" wrapText="1"/>
    </xf>
    <xf numFmtId="0" fontId="87" fillId="23" borderId="0" xfId="0" applyFont="1" applyFill="1" applyBorder="1" applyAlignment="1" applyProtection="1">
      <alignment horizontal="center" vertical="center" wrapText="1"/>
    </xf>
    <xf numFmtId="0" fontId="77" fillId="23" borderId="128" xfId="0" applyFont="1" applyFill="1" applyBorder="1" applyAlignment="1" applyProtection="1">
      <alignment horizontal="center" vertical="center"/>
    </xf>
    <xf numFmtId="176" fontId="86" fillId="0" borderId="55" xfId="0" applyNumberFormat="1" applyFont="1" applyFill="1" applyBorder="1" applyAlignment="1" applyProtection="1">
      <alignment horizontal="center" vertical="center" wrapText="1"/>
    </xf>
    <xf numFmtId="176" fontId="86" fillId="0" borderId="115" xfId="0" applyNumberFormat="1" applyFont="1" applyFill="1" applyBorder="1" applyAlignment="1" applyProtection="1">
      <alignment horizontal="center" vertical="center" wrapText="1"/>
    </xf>
    <xf numFmtId="176" fontId="88" fillId="23" borderId="89" xfId="0" applyNumberFormat="1" applyFont="1" applyFill="1" applyBorder="1" applyAlignment="1" applyProtection="1">
      <alignment vertical="center" wrapText="1"/>
    </xf>
    <xf numFmtId="176" fontId="88" fillId="23" borderId="82" xfId="0" applyNumberFormat="1" applyFont="1" applyFill="1" applyBorder="1" applyAlignment="1" applyProtection="1">
      <alignment vertical="center" wrapText="1"/>
    </xf>
    <xf numFmtId="0" fontId="88" fillId="0" borderId="87" xfId="0" applyFont="1" applyFill="1" applyBorder="1" applyAlignment="1" applyProtection="1">
      <alignment horizontal="center" vertical="center" wrapText="1"/>
    </xf>
    <xf numFmtId="176" fontId="88" fillId="23" borderId="59" xfId="0" applyNumberFormat="1" applyFont="1" applyFill="1" applyBorder="1" applyAlignment="1" applyProtection="1">
      <alignment horizontal="center" vertical="center" wrapText="1"/>
    </xf>
    <xf numFmtId="0" fontId="108" fillId="0" borderId="0" xfId="44" applyFont="1" applyAlignment="1">
      <alignment horizontal="center"/>
    </xf>
    <xf numFmtId="0" fontId="76" fillId="28" borderId="0" xfId="0" applyFont="1" applyFill="1" applyAlignment="1" applyProtection="1">
      <alignment vertical="center"/>
    </xf>
    <xf numFmtId="0" fontId="86" fillId="28" borderId="43" xfId="0" applyFont="1" applyFill="1" applyBorder="1" applyAlignment="1" applyProtection="1">
      <alignment horizontal="center" vertical="center"/>
      <protection locked="0"/>
    </xf>
    <xf numFmtId="0" fontId="86" fillId="28" borderId="57"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86" fillId="28" borderId="45" xfId="0" applyFont="1" applyFill="1" applyBorder="1" applyAlignment="1" applyProtection="1">
      <alignment vertical="center"/>
      <protection locked="0"/>
    </xf>
    <xf numFmtId="0" fontId="86" fillId="28" borderId="22" xfId="0" applyFont="1" applyFill="1" applyBorder="1" applyAlignment="1" applyProtection="1">
      <alignment horizontal="center" vertical="center"/>
      <protection locked="0"/>
    </xf>
    <xf numFmtId="0" fontId="86" fillId="28" borderId="58" xfId="0" applyFont="1" applyFill="1" applyBorder="1" applyAlignment="1" applyProtection="1">
      <alignment horizontal="center" vertical="center"/>
      <protection locked="0"/>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77" fillId="28" borderId="86" xfId="0" applyFont="1" applyFill="1" applyBorder="1" applyAlignment="1" applyProtection="1">
      <alignment horizontal="center" vertical="center"/>
      <protection locked="0"/>
    </xf>
    <xf numFmtId="0" fontId="77" fillId="28" borderId="110" xfId="0" applyFont="1" applyFill="1" applyBorder="1" applyAlignment="1" applyProtection="1">
      <alignment horizontal="center" vertical="center"/>
      <protection locked="0"/>
    </xf>
    <xf numFmtId="0" fontId="77" fillId="28" borderId="0" xfId="0" applyFont="1" applyFill="1" applyBorder="1" applyAlignment="1" applyProtection="1">
      <alignment horizontal="center" vertical="center"/>
      <protection locked="0"/>
    </xf>
    <xf numFmtId="0" fontId="77" fillId="28" borderId="52"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6" fillId="28" borderId="0" xfId="0" applyFont="1" applyFill="1" applyAlignment="1">
      <alignment vertical="center"/>
    </xf>
    <xf numFmtId="0" fontId="91" fillId="28" borderId="43" xfId="0" applyFont="1" applyFill="1" applyBorder="1" applyAlignment="1" applyProtection="1">
      <alignment horizontal="center" vertical="center"/>
      <protection locked="0"/>
    </xf>
    <xf numFmtId="0" fontId="91" fillId="28" borderId="149" xfId="0" applyFont="1" applyFill="1" applyBorder="1" applyAlignment="1" applyProtection="1">
      <alignment horizontal="center" vertical="center"/>
      <protection locked="0"/>
    </xf>
    <xf numFmtId="0" fontId="82" fillId="28" borderId="62" xfId="42" applyFont="1" applyFill="1" applyBorder="1" applyAlignment="1" applyProtection="1">
      <alignment horizontal="center" vertical="center" shrinkToFit="1"/>
      <protection locked="0"/>
    </xf>
    <xf numFmtId="0" fontId="89" fillId="28" borderId="47" xfId="44" applyFont="1" applyFill="1" applyBorder="1" applyAlignment="1" applyProtection="1">
      <alignment horizontal="center"/>
      <protection locked="0"/>
    </xf>
    <xf numFmtId="0" fontId="89" fillId="28" borderId="43" xfId="44" applyFont="1" applyFill="1" applyBorder="1" applyAlignment="1" applyProtection="1">
      <alignment horizontal="center"/>
      <protection locked="0"/>
    </xf>
    <xf numFmtId="0" fontId="89" fillId="28" borderId="145" xfId="44" applyFont="1" applyFill="1" applyBorder="1" applyAlignment="1" applyProtection="1">
      <alignment horizontal="center"/>
      <protection locked="0"/>
    </xf>
    <xf numFmtId="176" fontId="88" fillId="23" borderId="110" xfId="0" applyNumberFormat="1" applyFont="1" applyFill="1" applyBorder="1" applyAlignment="1" applyProtection="1">
      <alignment horizontal="center" vertical="center" wrapText="1"/>
    </xf>
    <xf numFmtId="0" fontId="112" fillId="30" borderId="91" xfId="0" applyFont="1" applyFill="1" applyBorder="1" applyAlignment="1" applyProtection="1">
      <alignment horizontal="center" vertical="center" wrapText="1"/>
    </xf>
    <xf numFmtId="0" fontId="112" fillId="29" borderId="113" xfId="0" applyFont="1" applyFill="1" applyBorder="1" applyAlignment="1" applyProtection="1">
      <alignment horizontal="center" vertical="center" wrapText="1"/>
    </xf>
    <xf numFmtId="0" fontId="65" fillId="0" borderId="95" xfId="0" applyFont="1" applyBorder="1" applyProtection="1">
      <alignment vertical="center"/>
    </xf>
    <xf numFmtId="0" fontId="65" fillId="0" borderId="171" xfId="0" applyFont="1" applyFill="1" applyBorder="1" applyAlignment="1" applyProtection="1">
      <alignment horizontal="center" vertical="center"/>
    </xf>
    <xf numFmtId="0" fontId="76" fillId="0" borderId="171" xfId="0" applyFont="1" applyBorder="1" applyProtection="1">
      <alignment vertical="center"/>
    </xf>
    <xf numFmtId="0" fontId="111" fillId="29" borderId="171" xfId="0" applyFont="1" applyFill="1" applyBorder="1" applyAlignment="1" applyProtection="1">
      <alignment horizontal="center" vertical="center"/>
    </xf>
    <xf numFmtId="176" fontId="88" fillId="23" borderId="171" xfId="0" applyNumberFormat="1" applyFont="1" applyFill="1" applyBorder="1" applyAlignment="1" applyProtection="1">
      <alignment horizontal="center" vertical="center" wrapText="1"/>
    </xf>
    <xf numFmtId="0" fontId="90" fillId="0" borderId="171" xfId="0" applyFont="1" applyBorder="1" applyAlignment="1" applyProtection="1">
      <alignment horizontal="center" vertical="center"/>
    </xf>
    <xf numFmtId="0" fontId="111" fillId="30" borderId="171" xfId="0" applyFont="1" applyFill="1" applyBorder="1" applyAlignment="1" applyProtection="1">
      <alignment horizontal="center" vertical="center"/>
    </xf>
    <xf numFmtId="176" fontId="88" fillId="23" borderId="172" xfId="0" applyNumberFormat="1" applyFont="1" applyFill="1" applyBorder="1" applyAlignment="1" applyProtection="1">
      <alignment horizontal="center" vertical="center" wrapText="1"/>
    </xf>
    <xf numFmtId="0" fontId="88" fillId="31" borderId="112" xfId="0" applyFont="1" applyFill="1" applyBorder="1" applyAlignment="1" applyProtection="1">
      <alignment vertical="center" wrapText="1"/>
    </xf>
    <xf numFmtId="0" fontId="88" fillId="31" borderId="89" xfId="0" applyFont="1" applyFill="1" applyBorder="1" applyAlignment="1" applyProtection="1">
      <alignment vertical="center" wrapText="1"/>
    </xf>
    <xf numFmtId="0" fontId="99" fillId="0" borderId="0" xfId="0" applyFont="1" applyFill="1" applyAlignment="1" applyProtection="1">
      <alignment vertical="center" wrapText="1"/>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0" fillId="0" borderId="0" xfId="0" applyFont="1" applyFill="1" applyBorder="1" applyAlignment="1" applyProtection="1">
      <alignmen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21" fillId="0" borderId="91" xfId="0" applyFont="1" applyFill="1" applyBorder="1" applyProtection="1">
      <alignment vertical="center"/>
    </xf>
    <xf numFmtId="0" fontId="21" fillId="0" borderId="86" xfId="0" applyFont="1" applyFill="1" applyBorder="1" applyProtection="1">
      <alignment vertical="center"/>
    </xf>
    <xf numFmtId="0" fontId="21" fillId="0" borderId="89" xfId="0" applyFont="1" applyFill="1" applyBorder="1" applyProtection="1">
      <alignment vertical="center"/>
    </xf>
    <xf numFmtId="0" fontId="0" fillId="0" borderId="0" xfId="0" applyFont="1" applyFill="1" applyBorder="1" applyAlignment="1" applyProtection="1"/>
    <xf numFmtId="0" fontId="26" fillId="0" borderId="0" xfId="0" applyFont="1" applyFill="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27" fillId="0" borderId="0" xfId="0" applyFont="1" applyFill="1" applyBorder="1" applyAlignment="1" applyProtection="1">
      <alignment vertical="center" wrapText="1"/>
    </xf>
    <xf numFmtId="0" fontId="114" fillId="0" borderId="0" xfId="0" applyFont="1" applyFill="1" applyProtection="1">
      <alignment vertical="center"/>
    </xf>
    <xf numFmtId="0" fontId="114" fillId="0" borderId="0" xfId="0" applyFont="1" applyFill="1" applyBorder="1" applyAlignment="1" applyProtection="1">
      <alignment horizontal="center" vertical="center"/>
      <protection locked="0"/>
    </xf>
    <xf numFmtId="0" fontId="114" fillId="0" borderId="0" xfId="0" applyFont="1" applyFill="1" applyBorder="1" applyAlignment="1" applyProtection="1">
      <alignment horizontal="left" vertical="center"/>
    </xf>
    <xf numFmtId="0" fontId="115" fillId="0" borderId="0" xfId="0" applyFont="1" applyFill="1" applyBorder="1" applyProtection="1">
      <alignment vertical="center"/>
    </xf>
    <xf numFmtId="0" fontId="114" fillId="0" borderId="15" xfId="0" applyFont="1" applyFill="1" applyBorder="1" applyAlignment="1" applyProtection="1">
      <alignment horizontal="left" vertical="center"/>
    </xf>
    <xf numFmtId="0" fontId="116" fillId="0" borderId="0" xfId="0" applyFont="1" applyFill="1" applyBorder="1" applyProtection="1">
      <alignment vertical="center"/>
    </xf>
    <xf numFmtId="0" fontId="116" fillId="0" borderId="15" xfId="0" applyFont="1" applyFill="1" applyBorder="1" applyAlignment="1" applyProtection="1">
      <alignment horizontal="left" vertical="center"/>
    </xf>
    <xf numFmtId="0" fontId="114"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43" fillId="0" borderId="91" xfId="0" applyFont="1" applyFill="1" applyBorder="1" applyProtection="1">
      <alignment vertical="center"/>
    </xf>
    <xf numFmtId="0" fontId="43" fillId="0" borderId="86" xfId="0" applyFont="1" applyFill="1" applyBorder="1" applyProtection="1">
      <alignment vertical="center"/>
    </xf>
    <xf numFmtId="0" fontId="43" fillId="0" borderId="89" xfId="0" applyFont="1" applyFill="1" applyBorder="1" applyProtection="1">
      <alignment vertical="center"/>
    </xf>
    <xf numFmtId="0" fontId="49" fillId="0" borderId="91" xfId="0" applyFont="1" applyFill="1" applyBorder="1" applyProtection="1">
      <alignment vertical="center"/>
    </xf>
    <xf numFmtId="0" fontId="49" fillId="0" borderId="86" xfId="0" applyFont="1" applyFill="1" applyBorder="1" applyProtection="1">
      <alignment vertical="center"/>
    </xf>
    <xf numFmtId="0" fontId="41" fillId="0" borderId="86" xfId="0" applyFont="1" applyFill="1" applyBorder="1" applyProtection="1">
      <alignment vertical="center"/>
    </xf>
    <xf numFmtId="0" fontId="77" fillId="0" borderId="0" xfId="0" applyFont="1" applyFill="1" applyAlignment="1" applyProtection="1">
      <alignment vertical="center" wrapText="1"/>
    </xf>
    <xf numFmtId="0" fontId="77" fillId="0" borderId="0" xfId="0" applyFont="1" applyFill="1" applyAlignment="1" applyProtection="1">
      <alignment horizontal="center" vertical="center"/>
    </xf>
    <xf numFmtId="0" fontId="76" fillId="0" borderId="0" xfId="0" applyFont="1" applyProtection="1">
      <alignment vertical="center"/>
    </xf>
    <xf numFmtId="0" fontId="76" fillId="0" borderId="0" xfId="0" applyFont="1" applyFill="1" applyBorder="1" applyProtection="1">
      <alignment vertical="center"/>
    </xf>
    <xf numFmtId="0" fontId="118" fillId="0" borderId="0" xfId="0" applyFont="1" applyProtection="1">
      <alignment vertical="center"/>
    </xf>
    <xf numFmtId="0" fontId="76" fillId="0" borderId="0" xfId="0" applyFont="1" applyAlignment="1" applyProtection="1">
      <alignment vertical="top"/>
    </xf>
    <xf numFmtId="0" fontId="86" fillId="28" borderId="22" xfId="0" applyFont="1" applyFill="1" applyBorder="1" applyAlignment="1" applyProtection="1">
      <alignment vertical="center"/>
      <protection locked="0"/>
    </xf>
    <xf numFmtId="0" fontId="88" fillId="0" borderId="58" xfId="0" applyFont="1" applyBorder="1" applyAlignment="1" applyProtection="1">
      <alignment horizontal="center" vertical="center"/>
    </xf>
    <xf numFmtId="0" fontId="79" fillId="0" borderId="0" xfId="0" applyFont="1" applyFill="1">
      <alignment vertical="center"/>
    </xf>
    <xf numFmtId="0" fontId="39" fillId="0" borderId="0" xfId="0" applyFont="1">
      <alignment vertical="center"/>
    </xf>
    <xf numFmtId="0" fontId="79" fillId="0" borderId="0" xfId="0" applyFont="1">
      <alignment vertical="center"/>
    </xf>
    <xf numFmtId="0" fontId="79" fillId="0" borderId="0" xfId="0" applyFont="1" applyBorder="1">
      <alignment vertical="center"/>
    </xf>
    <xf numFmtId="0" fontId="122" fillId="0" borderId="0" xfId="0" applyFont="1">
      <alignment vertical="center"/>
    </xf>
    <xf numFmtId="0" fontId="88" fillId="0" borderId="88" xfId="0" applyFont="1" applyBorder="1" applyAlignment="1" applyProtection="1">
      <alignment horizontal="center" vertical="center"/>
    </xf>
    <xf numFmtId="0" fontId="86" fillId="28" borderId="87" xfId="0" applyFont="1" applyFill="1" applyBorder="1" applyAlignment="1" applyProtection="1">
      <alignment horizontal="center" vertical="center"/>
      <protection locked="0"/>
    </xf>
    <xf numFmtId="0" fontId="88" fillId="0" borderId="87" xfId="0" applyFont="1" applyBorder="1" applyAlignment="1" applyProtection="1">
      <alignment horizontal="center" vertical="center"/>
    </xf>
    <xf numFmtId="0" fontId="123" fillId="0" borderId="44" xfId="0" applyFont="1" applyFill="1" applyBorder="1" applyAlignment="1" applyProtection="1">
      <alignment horizontal="center" vertical="center" wrapText="1"/>
    </xf>
    <xf numFmtId="0" fontId="123" fillId="0" borderId="45" xfId="0" applyFont="1" applyFill="1" applyBorder="1" applyAlignment="1" applyProtection="1">
      <alignment horizontal="center" vertical="center" wrapText="1"/>
    </xf>
    <xf numFmtId="0" fontId="88" fillId="0" borderId="94" xfId="0" applyFont="1" applyFill="1" applyBorder="1" applyAlignment="1" applyProtection="1">
      <alignment horizontal="center" vertical="center" wrapText="1"/>
    </xf>
    <xf numFmtId="0" fontId="88" fillId="0" borderId="89" xfId="0" applyFont="1" applyFill="1" applyBorder="1" applyAlignment="1" applyProtection="1">
      <alignment horizontal="center" vertical="center"/>
    </xf>
    <xf numFmtId="0" fontId="88" fillId="0" borderId="51" xfId="0" applyFont="1" applyFill="1" applyBorder="1" applyAlignment="1" applyProtection="1">
      <alignment horizontal="center" vertical="center"/>
    </xf>
    <xf numFmtId="0" fontId="88" fillId="0" borderId="15" xfId="0" applyFont="1" applyFill="1" applyBorder="1" applyAlignment="1" applyProtection="1">
      <alignment horizontal="center" vertical="center"/>
    </xf>
    <xf numFmtId="0" fontId="88" fillId="0" borderId="54" xfId="0" applyFont="1" applyFill="1" applyBorder="1" applyAlignment="1" applyProtection="1">
      <alignment horizontal="center" vertical="center"/>
    </xf>
    <xf numFmtId="0" fontId="88" fillId="0" borderId="18" xfId="0" applyFont="1" applyFill="1" applyBorder="1" applyAlignment="1" applyProtection="1">
      <alignment horizontal="center" vertical="center"/>
    </xf>
    <xf numFmtId="0" fontId="86" fillId="28" borderId="45" xfId="0" applyFont="1" applyFill="1" applyBorder="1" applyAlignment="1" applyProtection="1">
      <alignment horizontal="center" vertical="center" wrapText="1"/>
      <protection locked="0"/>
    </xf>
    <xf numFmtId="0" fontId="86" fillId="28" borderId="53" xfId="0" applyFont="1" applyFill="1" applyBorder="1" applyAlignment="1" applyProtection="1">
      <alignment horizontal="center" vertical="center" wrapText="1"/>
      <protection locked="0"/>
    </xf>
    <xf numFmtId="0" fontId="86" fillId="28" borderId="43" xfId="0" applyFont="1" applyFill="1" applyBorder="1" applyAlignment="1" applyProtection="1">
      <alignment horizontal="center" vertical="center" wrapText="1"/>
      <protection locked="0"/>
    </xf>
    <xf numFmtId="0" fontId="86" fillId="28" borderId="57" xfId="0" applyFont="1" applyFill="1" applyBorder="1" applyAlignment="1" applyProtection="1">
      <alignment horizontal="center" vertical="center" wrapText="1"/>
      <protection locked="0"/>
    </xf>
    <xf numFmtId="0" fontId="86" fillId="28" borderId="42" xfId="0" applyFont="1" applyFill="1" applyBorder="1" applyAlignment="1" applyProtection="1">
      <alignment horizontal="center" vertical="center" wrapText="1"/>
      <protection locked="0"/>
    </xf>
    <xf numFmtId="0" fontId="86" fillId="28" borderId="59" xfId="0" applyFont="1" applyFill="1" applyBorder="1" applyAlignment="1" applyProtection="1">
      <alignment horizontal="center" vertical="center" wrapText="1"/>
      <protection locked="0"/>
    </xf>
    <xf numFmtId="0" fontId="86" fillId="18" borderId="88" xfId="0" applyFont="1" applyFill="1" applyBorder="1" applyAlignment="1" applyProtection="1">
      <alignment horizontal="center" vertical="center" shrinkToFit="1"/>
      <protection locked="0"/>
    </xf>
    <xf numFmtId="0" fontId="86" fillId="18" borderId="87" xfId="0" applyFont="1" applyFill="1" applyBorder="1" applyAlignment="1" applyProtection="1">
      <alignment horizontal="center" vertical="center" shrinkToFit="1"/>
      <protection locked="0"/>
    </xf>
    <xf numFmtId="0" fontId="88" fillId="0" borderId="88" xfId="0" applyFont="1" applyFill="1" applyBorder="1" applyAlignment="1" applyProtection="1">
      <alignment horizontal="center" vertical="center" shrinkToFit="1"/>
    </xf>
    <xf numFmtId="0" fontId="88" fillId="0" borderId="87" xfId="0" applyFont="1" applyFill="1" applyBorder="1" applyAlignment="1" applyProtection="1">
      <alignment horizontal="center" vertical="center" shrinkToFit="1"/>
    </xf>
    <xf numFmtId="0" fontId="86" fillId="18" borderId="87" xfId="0" applyFont="1" applyFill="1" applyBorder="1" applyAlignment="1" applyProtection="1">
      <alignment horizontal="center" vertical="center"/>
      <protection locked="0"/>
    </xf>
    <xf numFmtId="0" fontId="86" fillId="18" borderId="80" xfId="0" applyFont="1" applyFill="1" applyBorder="1" applyAlignment="1" applyProtection="1">
      <alignment horizontal="center" vertical="center"/>
      <protection locked="0"/>
    </xf>
    <xf numFmtId="0" fontId="88" fillId="0" borderId="44" xfId="0" applyFont="1" applyFill="1" applyBorder="1" applyAlignment="1" applyProtection="1">
      <alignment horizontal="center" vertical="center" wrapText="1"/>
      <protection locked="0"/>
    </xf>
    <xf numFmtId="0" fontId="88" fillId="0" borderId="45" xfId="0" applyFont="1" applyFill="1" applyBorder="1" applyAlignment="1" applyProtection="1">
      <alignment horizontal="center" vertical="center" wrapText="1"/>
      <protection locked="0"/>
    </xf>
    <xf numFmtId="0" fontId="88" fillId="0" borderId="56" xfId="0" applyFont="1" applyFill="1" applyBorder="1" applyAlignment="1" applyProtection="1">
      <alignment horizontal="center" vertical="center"/>
    </xf>
    <xf numFmtId="0" fontId="88" fillId="0" borderId="90" xfId="0" applyFont="1" applyFill="1" applyBorder="1" applyAlignment="1" applyProtection="1">
      <alignment horizontal="center" vertical="center"/>
    </xf>
    <xf numFmtId="0" fontId="123" fillId="0" borderId="47" xfId="0" applyFont="1" applyFill="1" applyBorder="1" applyAlignment="1" applyProtection="1">
      <alignment horizontal="center" vertical="center"/>
    </xf>
    <xf numFmtId="0" fontId="123" fillId="0" borderId="43" xfId="0" applyFont="1" applyFill="1" applyBorder="1" applyAlignment="1" applyProtection="1">
      <alignment horizontal="center" vertical="center"/>
    </xf>
    <xf numFmtId="0" fontId="88" fillId="0" borderId="56" xfId="0" applyFont="1" applyBorder="1" applyAlignment="1" applyProtection="1">
      <alignment horizontal="center" vertical="center" wrapText="1"/>
    </xf>
    <xf numFmtId="0" fontId="88" fillId="0" borderId="90" xfId="0" applyFont="1" applyBorder="1" applyAlignment="1" applyProtection="1">
      <alignment horizontal="center" vertical="center" wrapText="1"/>
    </xf>
    <xf numFmtId="0" fontId="88" fillId="0" borderId="88" xfId="0" applyFont="1" applyFill="1" applyBorder="1" applyAlignment="1" applyProtection="1">
      <alignment horizontal="center" vertical="center" wrapText="1"/>
    </xf>
    <xf numFmtId="0" fontId="88" fillId="0" borderId="87" xfId="0" applyFont="1" applyFill="1" applyBorder="1" applyAlignment="1" applyProtection="1">
      <alignment horizontal="center" vertical="center" wrapText="1"/>
    </xf>
    <xf numFmtId="0" fontId="88" fillId="23" borderId="23"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wrapText="1"/>
    </xf>
    <xf numFmtId="0" fontId="86" fillId="28" borderId="22" xfId="0" applyFont="1" applyFill="1" applyBorder="1" applyAlignment="1" applyProtection="1">
      <alignment horizontal="center" vertical="center" wrapText="1"/>
      <protection locked="0"/>
    </xf>
    <xf numFmtId="0" fontId="86" fillId="28" borderId="58" xfId="0" applyFont="1" applyFill="1" applyBorder="1" applyAlignment="1" applyProtection="1">
      <alignment horizontal="center" vertical="center" wrapText="1"/>
      <protection locked="0"/>
    </xf>
    <xf numFmtId="0" fontId="88" fillId="0" borderId="26" xfId="0" applyFont="1" applyBorder="1" applyAlignment="1" applyProtection="1">
      <alignment horizontal="center" vertical="center"/>
    </xf>
    <xf numFmtId="0" fontId="88" fillId="0" borderId="25" xfId="0" applyFont="1" applyBorder="1" applyAlignment="1" applyProtection="1">
      <alignment horizontal="center" vertical="center"/>
    </xf>
    <xf numFmtId="0" fontId="86" fillId="28" borderId="45" xfId="0" applyFont="1" applyFill="1" applyBorder="1" applyAlignment="1" applyProtection="1">
      <alignment horizontal="center" vertical="center"/>
      <protection locked="0"/>
    </xf>
    <xf numFmtId="0" fontId="86" fillId="28" borderId="53"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wrapText="1"/>
    </xf>
    <xf numFmtId="0" fontId="88" fillId="0" borderId="45" xfId="0" applyFont="1" applyBorder="1" applyAlignment="1" applyProtection="1">
      <alignment horizontal="center" vertical="center" wrapText="1"/>
    </xf>
    <xf numFmtId="0" fontId="88" fillId="0" borderId="47" xfId="0" applyFont="1" applyBorder="1" applyAlignment="1" applyProtection="1">
      <alignment horizontal="center" vertical="center" wrapText="1"/>
    </xf>
    <xf numFmtId="0" fontId="88" fillId="0" borderId="43" xfId="0" applyFont="1" applyBorder="1" applyAlignment="1" applyProtection="1">
      <alignment horizontal="center" vertical="center" wrapText="1"/>
    </xf>
    <xf numFmtId="0" fontId="88" fillId="0" borderId="89" xfId="0" applyFont="1" applyFill="1" applyBorder="1" applyAlignment="1" applyProtection="1">
      <alignment horizontal="center" vertical="center" wrapText="1"/>
    </xf>
    <xf numFmtId="0" fontId="88" fillId="0" borderId="51"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54" xfId="0" applyFont="1" applyFill="1" applyBorder="1" applyAlignment="1" applyProtection="1">
      <alignment horizontal="center" vertical="center" wrapText="1"/>
    </xf>
    <xf numFmtId="0" fontId="88" fillId="0" borderId="18" xfId="0" applyFont="1" applyFill="1" applyBorder="1" applyAlignment="1" applyProtection="1">
      <alignment horizontal="center" vertical="center" wrapText="1"/>
    </xf>
    <xf numFmtId="0" fontId="88" fillId="0" borderId="91" xfId="0" applyFont="1" applyBorder="1" applyAlignment="1" applyProtection="1">
      <alignment horizontal="center" vertical="center"/>
    </xf>
    <xf numFmtId="0" fontId="88" fillId="0" borderId="86" xfId="0" applyFont="1" applyBorder="1" applyAlignment="1" applyProtection="1">
      <alignment horizontal="center" vertical="center"/>
    </xf>
    <xf numFmtId="0" fontId="86" fillId="28" borderId="86" xfId="0" applyFont="1" applyFill="1" applyBorder="1" applyAlignment="1" applyProtection="1">
      <alignment horizontal="center" vertical="center"/>
      <protection locked="0"/>
    </xf>
    <xf numFmtId="0" fontId="86" fillId="28" borderId="110" xfId="0" applyFont="1" applyFill="1" applyBorder="1" applyAlignment="1" applyProtection="1">
      <alignment horizontal="center" vertical="center"/>
      <protection locked="0"/>
    </xf>
    <xf numFmtId="0" fontId="92" fillId="0" borderId="2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52" xfId="0" applyFont="1" applyBorder="1" applyAlignment="1" applyProtection="1">
      <alignment horizontal="left" vertical="center" wrapText="1"/>
    </xf>
    <xf numFmtId="0" fontId="87" fillId="0" borderId="19"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55" xfId="0" applyFont="1" applyBorder="1" applyAlignment="1" applyProtection="1">
      <alignment horizontal="left" vertical="center" wrapText="1"/>
    </xf>
    <xf numFmtId="0" fontId="86" fillId="28" borderId="91" xfId="0" applyFont="1" applyFill="1" applyBorder="1" applyAlignment="1" applyProtection="1">
      <alignment horizontal="center" vertical="center"/>
      <protection locked="0"/>
    </xf>
    <xf numFmtId="0" fontId="92" fillId="0" borderId="19" xfId="0" applyFont="1" applyFill="1" applyBorder="1" applyAlignment="1" applyProtection="1">
      <alignment horizontal="left" vertical="center" wrapText="1"/>
    </xf>
    <xf numFmtId="0" fontId="92" fillId="0" borderId="17" xfId="0" applyFont="1" applyFill="1" applyBorder="1" applyAlignment="1" applyProtection="1">
      <alignment horizontal="left" vertical="center"/>
    </xf>
    <xf numFmtId="0" fontId="92" fillId="0" borderId="55" xfId="0" applyFont="1" applyFill="1" applyBorder="1" applyAlignment="1" applyProtection="1">
      <alignment horizontal="left" vertical="center"/>
    </xf>
    <xf numFmtId="0" fontId="88" fillId="0" borderId="150" xfId="0" applyFont="1" applyFill="1" applyBorder="1" applyAlignment="1" applyProtection="1">
      <alignment horizontal="center" vertical="center"/>
    </xf>
    <xf numFmtId="0" fontId="88" fillId="0" borderId="103" xfId="0" applyFont="1" applyFill="1" applyBorder="1" applyAlignment="1" applyProtection="1">
      <alignment horizontal="center" vertical="center"/>
    </xf>
    <xf numFmtId="0" fontId="77" fillId="28" borderId="88"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77" fillId="28" borderId="151" xfId="0" applyFont="1" applyFill="1" applyBorder="1" applyAlignment="1" applyProtection="1">
      <alignment horizontal="center" vertical="center"/>
      <protection locked="0"/>
    </xf>
    <xf numFmtId="0" fontId="88" fillId="0" borderId="190" xfId="0" applyFont="1" applyFill="1" applyBorder="1" applyAlignment="1" applyProtection="1">
      <alignment horizontal="center" vertical="center"/>
    </xf>
    <xf numFmtId="0" fontId="88" fillId="0" borderId="191" xfId="0" applyFont="1" applyFill="1" applyBorder="1" applyAlignment="1" applyProtection="1">
      <alignment horizontal="center" vertical="center"/>
    </xf>
    <xf numFmtId="0" fontId="87" fillId="0" borderId="60"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23" borderId="61" xfId="0" applyFont="1" applyFill="1" applyBorder="1" applyAlignment="1" applyProtection="1">
      <alignment horizontal="center" vertical="center"/>
    </xf>
    <xf numFmtId="0" fontId="77" fillId="18" borderId="61" xfId="0" applyFont="1" applyFill="1" applyBorder="1" applyAlignment="1" applyProtection="1">
      <alignment horizontal="center" vertical="center" wrapText="1"/>
      <protection locked="0"/>
    </xf>
    <xf numFmtId="0" fontId="77" fillId="18" borderId="79" xfId="0" applyFont="1" applyFill="1" applyBorder="1" applyAlignment="1" applyProtection="1">
      <alignment horizontal="center" vertical="center" wrapText="1"/>
      <protection locked="0"/>
    </xf>
    <xf numFmtId="0" fontId="77" fillId="18" borderId="61" xfId="0" applyFont="1" applyFill="1" applyBorder="1" applyAlignment="1" applyProtection="1">
      <alignment horizontal="center" vertical="center"/>
      <protection locked="0"/>
    </xf>
    <xf numFmtId="0" fontId="87" fillId="0" borderId="91" xfId="0" applyFont="1" applyBorder="1" applyAlignment="1" applyProtection="1">
      <alignment horizontal="center" vertical="center"/>
    </xf>
    <xf numFmtId="0" fontId="87" fillId="0" borderId="86" xfId="0" applyFont="1" applyBorder="1" applyAlignment="1" applyProtection="1">
      <alignment horizontal="center" vertical="center"/>
    </xf>
    <xf numFmtId="0" fontId="87" fillId="0" borderId="45" xfId="0" applyFont="1" applyBorder="1" applyAlignment="1" applyProtection="1">
      <alignment horizontal="center" vertical="center" wrapText="1"/>
    </xf>
    <xf numFmtId="0" fontId="87" fillId="0" borderId="45" xfId="0" applyFont="1" applyBorder="1" applyAlignment="1" applyProtection="1">
      <alignment horizontal="center" vertical="center"/>
    </xf>
    <xf numFmtId="0" fontId="87" fillId="0" borderId="44" xfId="0" applyFont="1" applyBorder="1" applyAlignment="1" applyProtection="1">
      <alignment horizontal="center" vertical="center" wrapText="1"/>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89" fillId="0" borderId="43" xfId="0" applyFont="1" applyBorder="1" applyAlignment="1" applyProtection="1">
      <alignment horizontal="left" vertical="center"/>
    </xf>
    <xf numFmtId="0" fontId="89" fillId="0" borderId="57" xfId="0" applyFont="1" applyBorder="1" applyAlignment="1" applyProtection="1">
      <alignment horizontal="left" vertical="center"/>
    </xf>
    <xf numFmtId="0" fontId="88" fillId="0" borderId="119" xfId="0" applyFont="1" applyBorder="1" applyAlignment="1" applyProtection="1">
      <alignment horizontal="center" vertical="center" wrapText="1"/>
    </xf>
    <xf numFmtId="0" fontId="88" fillId="0" borderId="169" xfId="0" applyFont="1" applyBorder="1" applyAlignment="1" applyProtection="1">
      <alignment horizontal="center" vertical="center" wrapText="1"/>
    </xf>
    <xf numFmtId="0" fontId="86" fillId="26" borderId="169" xfId="0" applyFont="1" applyFill="1" applyBorder="1" applyAlignment="1" applyProtection="1">
      <alignment horizontal="center" vertical="center" wrapText="1"/>
      <protection locked="0"/>
    </xf>
    <xf numFmtId="0" fontId="86" fillId="26" borderId="170" xfId="0" applyFont="1" applyFill="1" applyBorder="1" applyAlignment="1" applyProtection="1">
      <alignment horizontal="center" vertical="center" wrapText="1"/>
      <protection locked="0"/>
    </xf>
    <xf numFmtId="0" fontId="77" fillId="0" borderId="43" xfId="0" applyFont="1" applyBorder="1" applyAlignment="1" applyProtection="1">
      <alignment horizontal="center" vertical="center"/>
    </xf>
    <xf numFmtId="0" fontId="86" fillId="32" borderId="87" xfId="0" applyFont="1" applyFill="1" applyBorder="1" applyAlignment="1" applyProtection="1">
      <alignment horizontal="center" vertical="center"/>
      <protection locked="0"/>
    </xf>
    <xf numFmtId="0" fontId="86" fillId="32" borderId="80" xfId="0" applyFont="1" applyFill="1" applyBorder="1" applyAlignment="1" applyProtection="1">
      <alignment horizontal="center" vertical="center"/>
      <protection locked="0"/>
    </xf>
    <xf numFmtId="0" fontId="88" fillId="0" borderId="94" xfId="0" applyFont="1" applyBorder="1" applyAlignment="1" applyProtection="1">
      <alignment horizontal="center" vertical="center" wrapText="1"/>
    </xf>
    <xf numFmtId="0" fontId="88" fillId="0" borderId="89" xfId="0" applyFont="1" applyBorder="1" applyAlignment="1" applyProtection="1">
      <alignment horizontal="center" vertical="center" wrapText="1"/>
    </xf>
    <xf numFmtId="0" fontId="88" fillId="0" borderId="51" xfId="0" applyFont="1" applyBorder="1" applyAlignment="1" applyProtection="1">
      <alignment horizontal="center" vertical="center" wrapText="1"/>
    </xf>
    <xf numFmtId="0" fontId="88" fillId="0" borderId="15" xfId="0" applyFont="1" applyBorder="1" applyAlignment="1" applyProtection="1">
      <alignment horizontal="center" vertical="center" wrapText="1"/>
    </xf>
    <xf numFmtId="0" fontId="88" fillId="0" borderId="54" xfId="0" applyFont="1" applyBorder="1" applyAlignment="1" applyProtection="1">
      <alignment horizontal="center" vertical="center" wrapText="1"/>
    </xf>
    <xf numFmtId="0" fontId="88" fillId="0" borderId="18" xfId="0" applyFont="1" applyBorder="1" applyAlignment="1" applyProtection="1">
      <alignment horizontal="center" vertical="center" wrapText="1"/>
    </xf>
    <xf numFmtId="0" fontId="88" fillId="23" borderId="46" xfId="0" applyFont="1" applyFill="1" applyBorder="1" applyAlignment="1" applyProtection="1">
      <alignment horizontal="center" vertical="center" wrapText="1"/>
    </xf>
    <xf numFmtId="0" fontId="88" fillId="23" borderId="42" xfId="0" applyFont="1" applyFill="1" applyBorder="1" applyAlignment="1" applyProtection="1">
      <alignment horizontal="center" vertical="center" wrapText="1"/>
    </xf>
    <xf numFmtId="0" fontId="88" fillId="23" borderId="47" xfId="0" applyFont="1" applyFill="1" applyBorder="1" applyAlignment="1" applyProtection="1">
      <alignment horizontal="center" vertical="center" wrapText="1"/>
    </xf>
    <xf numFmtId="0" fontId="88" fillId="23" borderId="43" xfId="0" applyFont="1" applyFill="1" applyBorder="1" applyAlignment="1" applyProtection="1">
      <alignment horizontal="center" vertical="center" wrapText="1"/>
    </xf>
    <xf numFmtId="0" fontId="88" fillId="23" borderId="44" xfId="0" applyFont="1" applyFill="1" applyBorder="1" applyAlignment="1" applyProtection="1">
      <alignment horizontal="center" vertical="center" wrapText="1"/>
    </xf>
    <xf numFmtId="0" fontId="88" fillId="23" borderId="45" xfId="0" applyFont="1" applyFill="1" applyBorder="1" applyAlignment="1" applyProtection="1">
      <alignment horizontal="center" vertical="center" wrapText="1"/>
    </xf>
    <xf numFmtId="0" fontId="77" fillId="28" borderId="0" xfId="0" applyFont="1" applyFill="1" applyBorder="1" applyAlignment="1" applyProtection="1">
      <alignment horizontal="center" vertical="center"/>
      <protection locked="0"/>
    </xf>
    <xf numFmtId="0" fontId="89" fillId="0" borderId="0" xfId="0" applyFont="1" applyBorder="1" applyAlignment="1" applyProtection="1">
      <alignment horizontal="left" vertical="center"/>
    </xf>
    <xf numFmtId="0" fontId="89" fillId="0" borderId="52" xfId="0" applyFont="1" applyBorder="1" applyAlignment="1" applyProtection="1">
      <alignment horizontal="left" vertical="center"/>
    </xf>
    <xf numFmtId="0" fontId="89" fillId="0" borderId="47" xfId="0" applyFont="1" applyBorder="1" applyAlignment="1" applyProtection="1">
      <alignment horizontal="right" vertical="center"/>
    </xf>
    <xf numFmtId="0" fontId="89" fillId="0" borderId="43" xfId="0" applyFont="1" applyBorder="1" applyAlignment="1" applyProtection="1">
      <alignment horizontal="right" vertical="center"/>
    </xf>
    <xf numFmtId="0" fontId="88" fillId="0" borderId="56" xfId="0" applyFont="1" applyFill="1" applyBorder="1" applyAlignment="1" applyProtection="1">
      <alignment horizontal="center" vertical="center" wrapText="1"/>
    </xf>
    <xf numFmtId="0" fontId="88" fillId="0" borderId="90" xfId="0" applyFont="1" applyFill="1" applyBorder="1" applyAlignment="1" applyProtection="1">
      <alignment horizontal="center" vertical="center" wrapText="1"/>
    </xf>
    <xf numFmtId="0" fontId="86" fillId="18" borderId="88" xfId="0" applyFont="1" applyFill="1" applyBorder="1" applyAlignment="1" applyProtection="1">
      <alignment horizontal="center" vertical="center"/>
      <protection locked="0"/>
    </xf>
    <xf numFmtId="0" fontId="87" fillId="0" borderId="94" xfId="0" applyFont="1" applyFill="1" applyBorder="1" applyAlignment="1" applyProtection="1">
      <alignment horizontal="center" vertical="center" wrapText="1"/>
    </xf>
    <xf numFmtId="0" fontId="87" fillId="0" borderId="86" xfId="0" applyFont="1" applyFill="1" applyBorder="1" applyAlignment="1" applyProtection="1">
      <alignment horizontal="center" vertical="center" wrapText="1"/>
    </xf>
    <xf numFmtId="0" fontId="87" fillId="0" borderId="5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9" fillId="0" borderId="44" xfId="0" applyFont="1" applyBorder="1" applyAlignment="1" applyProtection="1">
      <alignment horizontal="center" vertical="center"/>
    </xf>
    <xf numFmtId="0" fontId="89" fillId="0" borderId="45" xfId="0" applyFont="1" applyBorder="1" applyAlignment="1" applyProtection="1">
      <alignment horizontal="center" vertical="center"/>
    </xf>
    <xf numFmtId="0" fontId="86" fillId="18" borderId="86" xfId="0" applyFont="1" applyFill="1" applyBorder="1" applyAlignment="1" applyProtection="1">
      <alignment horizontal="center" vertical="center"/>
      <protection locked="0"/>
    </xf>
    <xf numFmtId="0" fontId="86" fillId="18" borderId="110" xfId="0" applyFont="1" applyFill="1" applyBorder="1" applyAlignment="1" applyProtection="1">
      <alignment horizontal="center" vertical="center"/>
      <protection locked="0"/>
    </xf>
    <xf numFmtId="0" fontId="88" fillId="0" borderId="66" xfId="0" applyFont="1" applyBorder="1" applyAlignment="1" applyProtection="1">
      <alignment horizontal="center" vertical="center" wrapText="1"/>
    </xf>
    <xf numFmtId="0" fontId="88" fillId="0" borderId="67" xfId="0" applyFont="1" applyBorder="1" applyAlignment="1" applyProtection="1">
      <alignment horizontal="center" vertical="center" wrapText="1"/>
    </xf>
    <xf numFmtId="0" fontId="86" fillId="32" borderId="67" xfId="0" applyFont="1" applyFill="1" applyBorder="1" applyAlignment="1" applyProtection="1">
      <alignment horizontal="center" vertical="center" shrinkToFit="1"/>
      <protection locked="0"/>
    </xf>
    <xf numFmtId="0" fontId="86" fillId="32" borderId="68" xfId="0" applyFont="1" applyFill="1" applyBorder="1" applyAlignment="1" applyProtection="1">
      <alignment horizontal="center" vertical="center" shrinkToFit="1"/>
      <protection locked="0"/>
    </xf>
    <xf numFmtId="0" fontId="77" fillId="28" borderId="91" xfId="0" applyFont="1" applyFill="1" applyBorder="1" applyAlignment="1" applyProtection="1">
      <alignment horizontal="center" vertical="center" wrapText="1"/>
      <protection locked="0"/>
    </xf>
    <xf numFmtId="0" fontId="77" fillId="28" borderId="86" xfId="0" applyFont="1" applyFill="1" applyBorder="1" applyAlignment="1" applyProtection="1">
      <alignment horizontal="center" vertical="center" wrapText="1"/>
      <protection locked="0"/>
    </xf>
    <xf numFmtId="0" fontId="77" fillId="28" borderId="110" xfId="0" applyFont="1" applyFill="1" applyBorder="1" applyAlignment="1" applyProtection="1">
      <alignment horizontal="center" vertical="center" wrapText="1"/>
      <protection locked="0"/>
    </xf>
    <xf numFmtId="0" fontId="87" fillId="0" borderId="17" xfId="0" applyFont="1" applyFill="1" applyBorder="1" applyAlignment="1" applyProtection="1">
      <alignment horizontal="left" vertical="center" wrapText="1"/>
    </xf>
    <xf numFmtId="0" fontId="87" fillId="0" borderId="55" xfId="0" applyFont="1" applyFill="1" applyBorder="1" applyAlignment="1" applyProtection="1">
      <alignment horizontal="left" vertical="center" wrapText="1"/>
    </xf>
    <xf numFmtId="0" fontId="88" fillId="0" borderId="56" xfId="0" applyFont="1" applyFill="1" applyBorder="1" applyAlignment="1" applyProtection="1">
      <alignment horizontal="center"/>
    </xf>
    <xf numFmtId="0" fontId="88" fillId="0" borderId="90" xfId="0" applyFont="1" applyFill="1" applyBorder="1" applyAlignment="1" applyProtection="1">
      <alignment horizontal="center"/>
    </xf>
    <xf numFmtId="0" fontId="88" fillId="32" borderId="87" xfId="0" applyFont="1" applyFill="1" applyBorder="1" applyAlignment="1" applyProtection="1">
      <alignment horizontal="center" vertical="center"/>
    </xf>
    <xf numFmtId="0" fontId="87" fillId="0" borderId="44" xfId="0" applyFont="1" applyBorder="1" applyAlignment="1" applyProtection="1">
      <alignment horizontal="center" vertical="center"/>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88" fillId="0" borderId="20"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88" fillId="0" borderId="91" xfId="0" applyFont="1" applyFill="1" applyBorder="1" applyAlignment="1" applyProtection="1">
      <alignment horizontal="center" vertical="center"/>
    </xf>
    <xf numFmtId="0" fontId="88" fillId="0" borderId="86" xfId="0" applyFont="1" applyFill="1" applyBorder="1" applyAlignment="1" applyProtection="1">
      <alignment horizontal="center" vertical="center"/>
    </xf>
    <xf numFmtId="0" fontId="88" fillId="0" borderId="26"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6" fillId="18" borderId="0" xfId="0" applyFont="1" applyFill="1" applyBorder="1" applyAlignment="1" applyProtection="1">
      <alignment horizontal="center" vertical="center"/>
      <protection locked="0"/>
    </xf>
    <xf numFmtId="0" fontId="86" fillId="18" borderId="52" xfId="0" applyFont="1" applyFill="1" applyBorder="1" applyAlignment="1" applyProtection="1">
      <alignment horizontal="center" vertical="center"/>
      <protection locked="0"/>
    </xf>
    <xf numFmtId="0" fontId="78" fillId="0" borderId="48" xfId="0" applyFont="1" applyBorder="1" applyAlignment="1" applyProtection="1">
      <alignment horizontal="center" vertical="center"/>
    </xf>
    <xf numFmtId="0" fontId="78" fillId="0" borderId="49" xfId="0" applyFont="1" applyBorder="1" applyAlignment="1" applyProtection="1">
      <alignment horizontal="center" vertical="center"/>
    </xf>
    <xf numFmtId="0" fontId="78" fillId="0" borderId="50" xfId="0" applyFont="1" applyBorder="1" applyAlignment="1" applyProtection="1">
      <alignment horizontal="center" vertical="center"/>
    </xf>
    <xf numFmtId="0" fontId="92" fillId="0" borderId="91" xfId="0" applyFont="1" applyBorder="1" applyAlignment="1" applyProtection="1">
      <alignment horizontal="left" vertical="center" wrapText="1"/>
    </xf>
    <xf numFmtId="0" fontId="87" fillId="0" borderId="86" xfId="0" applyFont="1" applyBorder="1" applyAlignment="1" applyProtection="1">
      <alignment horizontal="left" vertical="center" wrapText="1"/>
    </xf>
    <xf numFmtId="0" fontId="87" fillId="0" borderId="110" xfId="0" applyFont="1" applyBorder="1" applyAlignment="1" applyProtection="1">
      <alignment horizontal="left" vertical="center" wrapText="1"/>
    </xf>
    <xf numFmtId="0" fontId="88" fillId="0" borderId="26" xfId="0" applyFont="1" applyFill="1" applyBorder="1" applyAlignment="1" applyProtection="1">
      <alignment horizontal="center" vertical="center"/>
    </xf>
    <xf numFmtId="0" fontId="88" fillId="0" borderId="25" xfId="0" applyFont="1" applyFill="1" applyBorder="1" applyAlignment="1" applyProtection="1">
      <alignment horizontal="center" vertical="center"/>
    </xf>
    <xf numFmtId="0" fontId="88" fillId="0" borderId="123" xfId="0" applyFont="1" applyFill="1" applyBorder="1" applyAlignment="1" applyProtection="1">
      <alignment horizontal="center" vertical="center" wrapText="1"/>
    </xf>
    <xf numFmtId="0" fontId="88" fillId="0" borderId="154" xfId="0" applyFont="1" applyFill="1" applyBorder="1" applyAlignment="1" applyProtection="1">
      <alignment horizontal="center" vertical="center" wrapText="1"/>
    </xf>
    <xf numFmtId="0" fontId="86" fillId="18" borderId="42" xfId="0" applyFont="1" applyFill="1" applyBorder="1" applyAlignment="1" applyProtection="1">
      <alignment horizontal="center" vertical="center"/>
      <protection locked="0"/>
    </xf>
    <xf numFmtId="0" fontId="86" fillId="18" borderId="59" xfId="0" applyFont="1" applyFill="1" applyBorder="1" applyAlignment="1" applyProtection="1">
      <alignment horizontal="center" vertical="center"/>
      <protection locked="0"/>
    </xf>
    <xf numFmtId="0" fontId="88" fillId="0" borderId="23" xfId="0" applyFont="1" applyFill="1" applyBorder="1" applyAlignment="1" applyProtection="1">
      <alignment horizontal="center" vertical="center"/>
    </xf>
    <xf numFmtId="0" fontId="88" fillId="0" borderId="22" xfId="0" applyFont="1" applyFill="1" applyBorder="1" applyAlignment="1" applyProtection="1">
      <alignment horizontal="center" vertical="center"/>
    </xf>
    <xf numFmtId="0" fontId="86" fillId="18" borderId="22" xfId="0" applyFont="1" applyFill="1" applyBorder="1" applyAlignment="1" applyProtection="1">
      <alignment horizontal="center" vertical="center"/>
      <protection locked="0"/>
    </xf>
    <xf numFmtId="0" fontId="86" fillId="18" borderId="58" xfId="0" applyFont="1" applyFill="1" applyBorder="1" applyAlignment="1" applyProtection="1">
      <alignment horizontal="center" vertical="center"/>
      <protection locked="0"/>
    </xf>
    <xf numFmtId="0" fontId="88" fillId="0" borderId="155" xfId="0" applyFont="1" applyFill="1" applyBorder="1" applyAlignment="1" applyProtection="1">
      <alignment horizontal="center" vertical="center"/>
    </xf>
    <xf numFmtId="0" fontId="88" fillId="0" borderId="156" xfId="0" applyFont="1" applyFill="1" applyBorder="1" applyAlignment="1" applyProtection="1">
      <alignment horizontal="center" vertical="center"/>
    </xf>
    <xf numFmtId="0" fontId="86" fillId="18" borderId="156" xfId="0" applyFont="1" applyFill="1" applyBorder="1" applyAlignment="1" applyProtection="1">
      <alignment horizontal="center" vertical="center"/>
      <protection locked="0"/>
    </xf>
    <xf numFmtId="0" fontId="86" fillId="18" borderId="157"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xf>
    <xf numFmtId="0" fontId="88" fillId="0" borderId="45" xfId="0" applyFont="1" applyBorder="1" applyAlignment="1" applyProtection="1">
      <alignment horizontal="center" vertical="center"/>
    </xf>
    <xf numFmtId="0" fontId="79" fillId="0" borderId="44"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xf>
    <xf numFmtId="0" fontId="88" fillId="0" borderId="75" xfId="0" applyFont="1" applyFill="1" applyBorder="1" applyAlignment="1" applyProtection="1">
      <alignment horizontal="center" vertical="center" wrapText="1"/>
    </xf>
    <xf numFmtId="0" fontId="88" fillId="0" borderId="76"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92" fillId="0" borderId="153" xfId="0" applyFont="1" applyFill="1" applyBorder="1" applyAlignment="1" applyProtection="1">
      <alignment horizontal="center" vertical="center"/>
    </xf>
    <xf numFmtId="0" fontId="92" fillId="0" borderId="17" xfId="0" applyFont="1" applyFill="1" applyBorder="1" applyAlignment="1" applyProtection="1">
      <alignment horizontal="center" vertical="center"/>
    </xf>
    <xf numFmtId="0" fontId="92" fillId="0" borderId="55" xfId="0" applyFont="1" applyFill="1" applyBorder="1" applyAlignment="1" applyProtection="1">
      <alignment horizontal="center" vertical="center"/>
    </xf>
    <xf numFmtId="0" fontId="88" fillId="0" borderId="152" xfId="0" applyFont="1" applyFill="1" applyBorder="1" applyAlignment="1" applyProtection="1">
      <alignment horizontal="center" vertical="center"/>
    </xf>
    <xf numFmtId="0" fontId="88" fillId="0" borderId="23" xfId="0" applyFont="1" applyBorder="1" applyAlignment="1" applyProtection="1">
      <alignment horizontal="center" vertical="center" wrapText="1"/>
    </xf>
    <xf numFmtId="0" fontId="88" fillId="0" borderId="22" xfId="0" applyFont="1" applyBorder="1" applyAlignment="1" applyProtection="1">
      <alignment horizontal="center" vertical="center" wrapText="1"/>
    </xf>
    <xf numFmtId="0" fontId="88" fillId="0" borderId="46" xfId="0" applyFont="1" applyFill="1" applyBorder="1" applyAlignment="1" applyProtection="1">
      <alignment horizontal="center" vertical="center"/>
    </xf>
    <xf numFmtId="0" fontId="88" fillId="0" borderId="42" xfId="0" applyFont="1" applyFill="1" applyBorder="1" applyAlignment="1" applyProtection="1">
      <alignment horizontal="center" vertical="center"/>
    </xf>
    <xf numFmtId="0" fontId="92" fillId="0" borderId="2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87" fillId="0" borderId="52" xfId="0" applyFont="1" applyFill="1" applyBorder="1" applyAlignment="1" applyProtection="1">
      <alignment horizontal="left" vertical="center" wrapText="1"/>
    </xf>
    <xf numFmtId="0" fontId="87" fillId="0" borderId="26" xfId="0" applyFont="1" applyFill="1" applyBorder="1" applyAlignment="1" applyProtection="1">
      <alignment horizontal="left" vertical="center" wrapText="1"/>
    </xf>
    <xf numFmtId="0" fontId="87" fillId="0" borderId="25"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88" fillId="0" borderId="44" xfId="0" applyFont="1" applyFill="1" applyBorder="1" applyAlignment="1" applyProtection="1">
      <alignment horizontal="center" vertical="center"/>
    </xf>
    <xf numFmtId="0" fontId="88" fillId="0" borderId="45" xfId="0" applyFont="1" applyFill="1" applyBorder="1" applyAlignment="1" applyProtection="1">
      <alignment horizontal="center" vertical="center"/>
    </xf>
    <xf numFmtId="0" fontId="86" fillId="18" borderId="45" xfId="0" applyFont="1" applyFill="1" applyBorder="1" applyAlignment="1" applyProtection="1">
      <alignment horizontal="center" vertical="center"/>
      <protection locked="0"/>
    </xf>
    <xf numFmtId="0" fontId="86" fillId="18" borderId="53" xfId="0" applyFont="1" applyFill="1" applyBorder="1" applyAlignment="1" applyProtection="1">
      <alignment horizontal="center" vertical="center"/>
      <protection locked="0"/>
    </xf>
    <xf numFmtId="0" fontId="88" fillId="0" borderId="91" xfId="0" applyFont="1" applyFill="1" applyBorder="1" applyAlignment="1" applyProtection="1">
      <alignment horizontal="center" vertical="center" wrapText="1"/>
    </xf>
    <xf numFmtId="0" fontId="88" fillId="0" borderId="86" xfId="0" applyFont="1" applyFill="1" applyBorder="1" applyAlignment="1" applyProtection="1">
      <alignment horizontal="center" vertical="center" wrapText="1"/>
    </xf>
    <xf numFmtId="0" fontId="88" fillId="0" borderId="19" xfId="0" applyFont="1" applyFill="1" applyBorder="1" applyAlignment="1" applyProtection="1">
      <alignment horizontal="center" vertical="center" wrapText="1"/>
    </xf>
    <xf numFmtId="0" fontId="88" fillId="0" borderId="17" xfId="0" applyFont="1" applyFill="1" applyBorder="1" applyAlignment="1" applyProtection="1">
      <alignment horizontal="center" vertical="center" wrapText="1"/>
    </xf>
    <xf numFmtId="0" fontId="86" fillId="18" borderId="17" xfId="0" applyFont="1" applyFill="1" applyBorder="1" applyAlignment="1" applyProtection="1">
      <alignment horizontal="center" vertical="center"/>
      <protection locked="0"/>
    </xf>
    <xf numFmtId="0" fontId="86" fillId="18" borderId="55" xfId="0" applyFont="1" applyFill="1" applyBorder="1" applyAlignment="1" applyProtection="1">
      <alignment horizontal="center" vertical="center"/>
      <protection locked="0"/>
    </xf>
    <xf numFmtId="0" fontId="92" fillId="0" borderId="26" xfId="0" applyFont="1" applyFill="1" applyBorder="1" applyAlignment="1" applyProtection="1">
      <alignment horizontal="center" vertical="center"/>
    </xf>
    <xf numFmtId="0" fontId="92" fillId="0" borderId="25" xfId="0" applyFont="1" applyFill="1" applyBorder="1" applyAlignment="1" applyProtection="1">
      <alignment horizontal="center" vertical="center"/>
    </xf>
    <xf numFmtId="0" fontId="92" fillId="0" borderId="65" xfId="0" applyFont="1" applyFill="1" applyBorder="1" applyAlignment="1" applyProtection="1">
      <alignment horizontal="center" vertical="center"/>
    </xf>
    <xf numFmtId="0" fontId="92" fillId="0" borderId="46" xfId="0" applyFont="1" applyFill="1" applyBorder="1" applyAlignment="1" applyProtection="1">
      <alignment horizontal="left" vertical="center" wrapText="1"/>
    </xf>
    <xf numFmtId="0" fontId="92" fillId="0" borderId="42" xfId="0" applyFont="1" applyFill="1" applyBorder="1" applyAlignment="1" applyProtection="1">
      <alignment horizontal="left" vertical="center" wrapText="1"/>
    </xf>
    <xf numFmtId="0" fontId="92" fillId="0" borderId="59" xfId="0" applyFont="1" applyFill="1" applyBorder="1" applyAlignment="1" applyProtection="1">
      <alignment horizontal="left" vertical="center" wrapText="1"/>
    </xf>
    <xf numFmtId="0" fontId="88" fillId="0" borderId="160" xfId="0" applyFont="1" applyFill="1" applyBorder="1" applyAlignment="1" applyProtection="1">
      <alignment horizontal="center" vertical="center"/>
    </xf>
    <xf numFmtId="0" fontId="88" fillId="0" borderId="161" xfId="0" applyFont="1" applyFill="1" applyBorder="1" applyAlignment="1" applyProtection="1">
      <alignment horizontal="center" vertical="center"/>
    </xf>
    <xf numFmtId="0" fontId="77" fillId="28" borderId="44" xfId="0" applyFont="1" applyFill="1" applyBorder="1" applyAlignment="1" applyProtection="1">
      <alignment horizontal="center" vertical="center"/>
      <protection locked="0"/>
    </xf>
    <xf numFmtId="0" fontId="88" fillId="23" borderId="45" xfId="0" applyFont="1" applyFill="1" applyBorder="1" applyAlignment="1" applyProtection="1">
      <alignment horizontal="center" vertical="center"/>
    </xf>
    <xf numFmtId="0" fontId="88" fillId="0" borderId="158" xfId="0" applyFont="1" applyFill="1" applyBorder="1" applyAlignment="1" applyProtection="1">
      <alignment horizontal="center" vertical="center"/>
    </xf>
    <xf numFmtId="0" fontId="88" fillId="0" borderId="159" xfId="0" applyFont="1" applyFill="1" applyBorder="1" applyAlignment="1" applyProtection="1">
      <alignment horizontal="center" vertical="center"/>
    </xf>
    <xf numFmtId="0" fontId="88" fillId="23" borderId="22" xfId="0" applyFont="1" applyFill="1" applyBorder="1" applyAlignment="1" applyProtection="1">
      <alignment horizontal="center" vertical="center"/>
    </xf>
    <xf numFmtId="0" fontId="77" fillId="28" borderId="22" xfId="0" applyFont="1" applyFill="1" applyBorder="1" applyAlignment="1" applyProtection="1">
      <alignment horizontal="center" vertical="center"/>
      <protection locked="0"/>
    </xf>
    <xf numFmtId="0" fontId="77" fillId="28" borderId="58" xfId="0" applyFont="1" applyFill="1" applyBorder="1" applyAlignment="1" applyProtection="1">
      <alignment horizontal="center" vertical="center"/>
      <protection locked="0"/>
    </xf>
    <xf numFmtId="38" fontId="77" fillId="28" borderId="84" xfId="43" applyFont="1" applyFill="1" applyBorder="1" applyAlignment="1" applyProtection="1">
      <alignment horizontal="center" vertical="center"/>
      <protection locked="0"/>
    </xf>
    <xf numFmtId="38" fontId="77" fillId="28" borderId="81" xfId="43" applyFont="1" applyFill="1" applyBorder="1" applyAlignment="1" applyProtection="1">
      <alignment horizontal="center" vertical="center"/>
      <protection locked="0"/>
    </xf>
    <xf numFmtId="0" fontId="78" fillId="21" borderId="66" xfId="0" applyFont="1" applyFill="1" applyBorder="1" applyAlignment="1" applyProtection="1">
      <alignment horizontal="left" vertical="center" indent="3"/>
    </xf>
    <xf numFmtId="0" fontId="78" fillId="21" borderId="67" xfId="0" applyFont="1" applyFill="1" applyBorder="1" applyAlignment="1" applyProtection="1">
      <alignment horizontal="left" vertical="center" indent="3"/>
    </xf>
    <xf numFmtId="0" fontId="78" fillId="21" borderId="68" xfId="0" applyFont="1" applyFill="1" applyBorder="1" applyAlignment="1" applyProtection="1">
      <alignment horizontal="left" vertical="center" indent="3"/>
    </xf>
    <xf numFmtId="0" fontId="77" fillId="28" borderId="46" xfId="0" applyFont="1" applyFill="1" applyBorder="1" applyAlignment="1" applyProtection="1">
      <alignment horizontal="center" vertical="center"/>
      <protection locked="0"/>
    </xf>
    <xf numFmtId="0" fontId="77" fillId="28" borderId="42" xfId="0" applyFont="1" applyFill="1" applyBorder="1" applyAlignment="1" applyProtection="1">
      <alignment horizontal="center" vertical="center"/>
      <protection locked="0"/>
    </xf>
    <xf numFmtId="0" fontId="77" fillId="28" borderId="59" xfId="0" applyFont="1" applyFill="1" applyBorder="1" applyAlignment="1" applyProtection="1">
      <alignment horizontal="center" vertical="center"/>
      <protection locked="0"/>
    </xf>
    <xf numFmtId="0" fontId="88" fillId="0" borderId="162" xfId="0" applyFont="1" applyFill="1" applyBorder="1" applyAlignment="1" applyProtection="1">
      <alignment horizontal="center" vertical="center"/>
    </xf>
    <xf numFmtId="0" fontId="88" fillId="0" borderId="163" xfId="0" applyFont="1" applyFill="1" applyBorder="1" applyAlignment="1" applyProtection="1">
      <alignment horizontal="center" vertical="center"/>
    </xf>
    <xf numFmtId="0" fontId="88" fillId="0" borderId="180" xfId="0" applyFont="1" applyFill="1" applyBorder="1" applyAlignment="1" applyProtection="1">
      <alignment horizontal="center" vertical="center"/>
    </xf>
    <xf numFmtId="0" fontId="88" fillId="0" borderId="181" xfId="0" applyFont="1" applyFill="1" applyBorder="1" applyAlignment="1" applyProtection="1">
      <alignment horizontal="center" vertical="center"/>
    </xf>
    <xf numFmtId="0" fontId="88" fillId="0" borderId="182" xfId="0" applyFont="1" applyFill="1" applyBorder="1" applyAlignment="1" applyProtection="1">
      <alignment horizontal="center" vertical="center"/>
    </xf>
    <xf numFmtId="0" fontId="88" fillId="0" borderId="183" xfId="0" applyFont="1" applyFill="1" applyBorder="1" applyAlignment="1" applyProtection="1">
      <alignment horizontal="center" vertical="center"/>
    </xf>
    <xf numFmtId="0" fontId="92" fillId="0" borderId="44" xfId="0" applyFont="1" applyFill="1" applyBorder="1" applyAlignment="1" applyProtection="1">
      <alignment horizontal="left" vertical="center"/>
    </xf>
    <xf numFmtId="0" fontId="77" fillId="0" borderId="45" xfId="0" applyFont="1" applyFill="1" applyBorder="1" applyAlignment="1" applyProtection="1">
      <alignment horizontal="left" vertical="center"/>
    </xf>
    <xf numFmtId="0" fontId="77" fillId="0" borderId="53" xfId="0" applyFont="1" applyFill="1" applyBorder="1" applyAlignment="1" applyProtection="1">
      <alignment horizontal="left" vertical="center"/>
    </xf>
    <xf numFmtId="176" fontId="86" fillId="23" borderId="114" xfId="0" applyNumberFormat="1" applyFont="1" applyFill="1" applyBorder="1" applyAlignment="1" applyProtection="1">
      <alignment horizontal="center" vertical="center" wrapText="1"/>
    </xf>
    <xf numFmtId="176" fontId="86" fillId="0" borderId="110" xfId="0" applyNumberFormat="1" applyFont="1" applyFill="1" applyBorder="1" applyAlignment="1" applyProtection="1">
      <alignment horizontal="center" vertical="center" wrapText="1"/>
    </xf>
    <xf numFmtId="176" fontId="86" fillId="0" borderId="55" xfId="0" applyNumberFormat="1" applyFont="1" applyFill="1" applyBorder="1" applyAlignment="1" applyProtection="1">
      <alignment horizontal="center" vertical="center" wrapText="1"/>
    </xf>
    <xf numFmtId="0" fontId="94" fillId="0" borderId="114" xfId="0" applyFont="1" applyFill="1" applyBorder="1" applyAlignment="1" applyProtection="1">
      <alignment horizontal="center" vertical="center" wrapText="1"/>
    </xf>
    <xf numFmtId="0" fontId="109" fillId="29" borderId="109" xfId="0" applyFont="1" applyFill="1" applyBorder="1" applyAlignment="1" applyProtection="1">
      <alignment horizontal="center" vertical="center"/>
    </xf>
    <xf numFmtId="0" fontId="109" fillId="29" borderId="107" xfId="0" applyFont="1" applyFill="1" applyBorder="1" applyAlignment="1" applyProtection="1">
      <alignment horizontal="center" vertical="center"/>
    </xf>
    <xf numFmtId="0" fontId="109" fillId="29" borderId="108" xfId="0" applyFont="1" applyFill="1" applyBorder="1" applyAlignment="1" applyProtection="1">
      <alignment horizontal="center" vertical="center"/>
    </xf>
    <xf numFmtId="0" fontId="88" fillId="0" borderId="178" xfId="0" applyFont="1" applyFill="1" applyBorder="1" applyAlignment="1" applyProtection="1">
      <alignment horizontal="center" vertical="center"/>
    </xf>
    <xf numFmtId="0" fontId="88" fillId="0" borderId="179" xfId="0" applyFont="1" applyFill="1" applyBorder="1" applyAlignment="1" applyProtection="1">
      <alignment horizontal="center" vertical="center"/>
    </xf>
    <xf numFmtId="0" fontId="92" fillId="0" borderId="26" xfId="0" applyFont="1" applyFill="1" applyBorder="1" applyAlignment="1" applyProtection="1">
      <alignment horizontal="left" vertical="center" wrapText="1"/>
    </xf>
    <xf numFmtId="0" fontId="77" fillId="28" borderId="23" xfId="0" applyFont="1" applyFill="1" applyBorder="1" applyAlignment="1" applyProtection="1">
      <alignment horizontal="center" vertical="center"/>
      <protection locked="0"/>
    </xf>
    <xf numFmtId="0" fontId="89" fillId="0" borderId="75" xfId="0" applyFont="1" applyBorder="1" applyAlignment="1" applyProtection="1">
      <alignment horizontal="center" vertical="center" wrapText="1"/>
    </xf>
    <xf numFmtId="0" fontId="89" fillId="0" borderId="131" xfId="0" applyFont="1" applyBorder="1" applyAlignment="1" applyProtection="1">
      <alignment horizontal="center" vertical="center" wrapText="1"/>
    </xf>
    <xf numFmtId="0" fontId="86" fillId="18" borderId="131" xfId="0" applyFont="1" applyFill="1" applyBorder="1" applyAlignment="1" applyProtection="1">
      <alignment horizontal="center" vertical="center"/>
      <protection locked="0"/>
    </xf>
    <xf numFmtId="0" fontId="86" fillId="18" borderId="132" xfId="0" applyFont="1" applyFill="1" applyBorder="1" applyAlignment="1" applyProtection="1">
      <alignment horizontal="center" vertical="center"/>
      <protection locked="0"/>
    </xf>
    <xf numFmtId="0" fontId="76" fillId="19" borderId="78" xfId="0" applyFont="1" applyFill="1" applyBorder="1" applyAlignment="1" applyProtection="1">
      <alignment horizontal="center" vertical="center" wrapText="1"/>
    </xf>
    <xf numFmtId="0" fontId="76" fillId="19" borderId="129" xfId="0" applyFont="1" applyFill="1" applyBorder="1" applyAlignment="1" applyProtection="1">
      <alignment horizontal="center" vertical="center"/>
    </xf>
    <xf numFmtId="0" fontId="76" fillId="19" borderId="130" xfId="0" applyFont="1" applyFill="1" applyBorder="1" applyAlignment="1" applyProtection="1">
      <alignment horizontal="center" vertical="center"/>
    </xf>
    <xf numFmtId="176" fontId="87" fillId="23" borderId="46" xfId="0" applyNumberFormat="1" applyFont="1" applyFill="1" applyBorder="1" applyAlignment="1" applyProtection="1">
      <alignment horizontal="center" vertical="center" wrapText="1"/>
    </xf>
    <xf numFmtId="176" fontId="87" fillId="23" borderId="83" xfId="0" applyNumberFormat="1" applyFont="1" applyFill="1" applyBorder="1" applyAlignment="1" applyProtection="1">
      <alignment horizontal="center" vertical="center" wrapText="1"/>
    </xf>
    <xf numFmtId="176" fontId="87" fillId="23" borderId="91" xfId="0" applyNumberFormat="1" applyFont="1" applyFill="1" applyBorder="1" applyAlignment="1" applyProtection="1">
      <alignment horizontal="center" vertical="center" wrapText="1"/>
    </xf>
    <xf numFmtId="176" fontId="87" fillId="23" borderId="86" xfId="0" applyNumberFormat="1" applyFont="1" applyFill="1" applyBorder="1" applyAlignment="1" applyProtection="1">
      <alignment horizontal="center" vertical="center" wrapText="1"/>
    </xf>
    <xf numFmtId="38" fontId="86" fillId="28" borderId="86" xfId="43" applyFont="1" applyFill="1" applyBorder="1" applyAlignment="1" applyProtection="1">
      <alignment horizontal="center" vertical="center" wrapText="1"/>
      <protection locked="0"/>
    </xf>
    <xf numFmtId="176" fontId="86" fillId="28" borderId="91" xfId="0" applyNumberFormat="1" applyFont="1" applyFill="1" applyBorder="1" applyAlignment="1" applyProtection="1">
      <alignment horizontal="center" vertical="center" wrapText="1"/>
      <protection locked="0"/>
    </xf>
    <xf numFmtId="176" fontId="86" fillId="28" borderId="86" xfId="0" applyNumberFormat="1" applyFont="1" applyFill="1" applyBorder="1" applyAlignment="1" applyProtection="1">
      <alignment horizontal="center" vertical="center" wrapText="1"/>
      <protection locked="0"/>
    </xf>
    <xf numFmtId="176" fontId="86" fillId="28" borderId="19" xfId="0" applyNumberFormat="1" applyFont="1" applyFill="1" applyBorder="1" applyAlignment="1" applyProtection="1">
      <alignment horizontal="center" vertical="center" wrapText="1"/>
      <protection locked="0"/>
    </xf>
    <xf numFmtId="176" fontId="86" fillId="28" borderId="17" xfId="0" applyNumberFormat="1" applyFont="1" applyFill="1" applyBorder="1" applyAlignment="1" applyProtection="1">
      <alignment horizontal="center" vertical="center" wrapText="1"/>
      <protection locked="0"/>
    </xf>
    <xf numFmtId="176" fontId="88" fillId="23" borderId="110" xfId="0" applyNumberFormat="1" applyFont="1" applyFill="1" applyBorder="1" applyAlignment="1" applyProtection="1">
      <alignment horizontal="center" vertical="center" wrapText="1"/>
    </xf>
    <xf numFmtId="176" fontId="88" fillId="23" borderId="55" xfId="0" applyNumberFormat="1" applyFont="1" applyFill="1" applyBorder="1" applyAlignment="1" applyProtection="1">
      <alignment horizontal="center" vertical="center" wrapText="1"/>
    </xf>
    <xf numFmtId="176" fontId="87" fillId="23" borderId="47" xfId="0" applyNumberFormat="1" applyFont="1" applyFill="1" applyBorder="1" applyAlignment="1" applyProtection="1">
      <alignment horizontal="center" vertical="center" wrapText="1"/>
    </xf>
    <xf numFmtId="176" fontId="87" fillId="23" borderId="82" xfId="0" applyNumberFormat="1" applyFont="1" applyFill="1" applyBorder="1" applyAlignment="1" applyProtection="1">
      <alignment horizontal="center" vertical="center" wrapText="1"/>
    </xf>
    <xf numFmtId="176" fontId="87" fillId="23" borderId="43" xfId="0" applyNumberFormat="1" applyFont="1" applyFill="1" applyBorder="1" applyAlignment="1" applyProtection="1">
      <alignment horizontal="center" vertical="center" wrapText="1"/>
    </xf>
    <xf numFmtId="38" fontId="86" fillId="28" borderId="43" xfId="43" applyFont="1" applyFill="1" applyBorder="1" applyAlignment="1" applyProtection="1">
      <alignment horizontal="center" vertical="center" wrapText="1"/>
      <protection locked="0"/>
    </xf>
    <xf numFmtId="0" fontId="88" fillId="0" borderId="164" xfId="0" applyFont="1" applyFill="1" applyBorder="1" applyAlignment="1" applyProtection="1">
      <alignment horizontal="center" vertical="center" wrapText="1"/>
    </xf>
    <xf numFmtId="0" fontId="88" fillId="0" borderId="165" xfId="0" applyFont="1" applyFill="1" applyBorder="1" applyAlignment="1" applyProtection="1">
      <alignment horizontal="center" vertical="center" wrapText="1"/>
    </xf>
    <xf numFmtId="176" fontId="87" fillId="23" borderId="89" xfId="0" applyNumberFormat="1" applyFont="1" applyFill="1" applyBorder="1" applyAlignment="1" applyProtection="1">
      <alignment horizontal="center" vertical="center" wrapText="1"/>
    </xf>
    <xf numFmtId="0" fontId="78" fillId="21" borderId="109" xfId="0" applyFont="1" applyFill="1" applyBorder="1" applyAlignment="1" applyProtection="1">
      <alignment horizontal="center" vertical="center" wrapText="1"/>
    </xf>
    <xf numFmtId="0" fontId="78" fillId="21" borderId="107" xfId="0" applyFont="1" applyFill="1" applyBorder="1" applyAlignment="1" applyProtection="1">
      <alignment horizontal="center" vertical="center" wrapText="1"/>
    </xf>
    <xf numFmtId="0" fontId="78" fillId="21" borderId="108" xfId="0" applyFont="1" applyFill="1" applyBorder="1" applyAlignment="1" applyProtection="1">
      <alignment horizontal="center" vertical="center" wrapText="1"/>
    </xf>
    <xf numFmtId="176" fontId="86" fillId="0" borderId="91" xfId="0" applyNumberFormat="1" applyFont="1" applyFill="1" applyBorder="1" applyAlignment="1" applyProtection="1">
      <alignment horizontal="center" vertical="center" wrapText="1"/>
    </xf>
    <xf numFmtId="176" fontId="86" fillId="0" borderId="86" xfId="0" applyNumberFormat="1" applyFont="1" applyFill="1" applyBorder="1" applyAlignment="1" applyProtection="1">
      <alignment horizontal="center" vertical="center" wrapText="1"/>
    </xf>
    <xf numFmtId="176" fontId="86" fillId="28" borderId="88" xfId="0" applyNumberFormat="1" applyFont="1" applyFill="1" applyBorder="1" applyAlignment="1" applyProtection="1">
      <alignment horizontal="center" vertical="center" wrapText="1"/>
      <protection locked="0"/>
    </xf>
    <xf numFmtId="176" fontId="86" fillId="28" borderId="87" xfId="0" applyNumberFormat="1" applyFont="1" applyFill="1" applyBorder="1" applyAlignment="1" applyProtection="1">
      <alignment horizontal="center" vertical="center" wrapText="1"/>
      <protection locked="0"/>
    </xf>
    <xf numFmtId="0" fontId="88" fillId="0" borderId="194" xfId="0" applyFont="1" applyFill="1" applyBorder="1" applyAlignment="1" applyProtection="1">
      <alignment horizontal="center" vertical="center"/>
    </xf>
    <xf numFmtId="0" fontId="88" fillId="0" borderId="195" xfId="0" applyFont="1" applyFill="1" applyBorder="1" applyAlignment="1" applyProtection="1">
      <alignment horizontal="center" vertical="center"/>
    </xf>
    <xf numFmtId="0" fontId="88" fillId="0" borderId="139" xfId="0" applyFont="1" applyFill="1" applyBorder="1" applyAlignment="1" applyProtection="1">
      <alignment horizontal="center" vertical="center"/>
    </xf>
    <xf numFmtId="0" fontId="88" fillId="0" borderId="140" xfId="0" applyFont="1" applyFill="1" applyBorder="1" applyAlignment="1" applyProtection="1">
      <alignment horizontal="center" vertical="center"/>
    </xf>
    <xf numFmtId="0" fontId="86" fillId="28" borderId="140" xfId="0" applyFont="1" applyFill="1" applyBorder="1" applyAlignment="1" applyProtection="1">
      <alignment horizontal="center" vertical="center"/>
      <protection locked="0"/>
    </xf>
    <xf numFmtId="0" fontId="86" fillId="28" borderId="196" xfId="0" applyFont="1" applyFill="1" applyBorder="1" applyAlignment="1" applyProtection="1">
      <alignment horizontal="center" vertical="center"/>
      <protection locked="0"/>
    </xf>
    <xf numFmtId="38" fontId="86" fillId="23" borderId="171" xfId="43" applyNumberFormat="1" applyFont="1" applyFill="1" applyBorder="1" applyAlignment="1" applyProtection="1">
      <alignment horizontal="center" vertical="center" wrapText="1"/>
    </xf>
    <xf numFmtId="176" fontId="86" fillId="23" borderId="171" xfId="0" applyNumberFormat="1" applyFont="1" applyFill="1" applyBorder="1" applyAlignment="1" applyProtection="1">
      <alignment horizontal="center" vertical="center" wrapText="1"/>
    </xf>
    <xf numFmtId="0" fontId="88" fillId="0" borderId="23" xfId="0" applyFont="1" applyBorder="1" applyAlignment="1" applyProtection="1">
      <alignment horizontal="left" vertical="center" wrapText="1"/>
    </xf>
    <xf numFmtId="0" fontId="88" fillId="0" borderId="22" xfId="0" applyFont="1" applyBorder="1" applyAlignment="1" applyProtection="1">
      <alignment horizontal="left" vertical="center" wrapText="1"/>
    </xf>
    <xf numFmtId="0" fontId="88" fillId="0" borderId="26" xfId="0" applyFont="1" applyBorder="1" applyAlignment="1" applyProtection="1">
      <alignment horizontal="left" vertical="center" wrapText="1"/>
    </xf>
    <xf numFmtId="0" fontId="88" fillId="0" borderId="25" xfId="0" applyFont="1" applyBorder="1" applyAlignment="1" applyProtection="1">
      <alignment horizontal="left" vertical="center" wrapText="1"/>
    </xf>
    <xf numFmtId="0" fontId="109" fillId="29" borderId="85" xfId="0" applyFont="1" applyFill="1" applyBorder="1" applyAlignment="1" applyProtection="1">
      <alignment horizontal="center" vertical="center"/>
    </xf>
    <xf numFmtId="0" fontId="109" fillId="29" borderId="111" xfId="0" applyFont="1" applyFill="1" applyBorder="1" applyAlignment="1" applyProtection="1">
      <alignment horizontal="center" vertical="center"/>
    </xf>
    <xf numFmtId="0" fontId="88" fillId="0" borderId="93" xfId="0" applyFont="1" applyFill="1" applyBorder="1" applyAlignment="1" applyProtection="1">
      <alignment horizontal="center" vertical="center" wrapText="1"/>
    </xf>
    <xf numFmtId="0" fontId="88" fillId="0" borderId="102" xfId="0" applyFont="1" applyFill="1" applyBorder="1" applyAlignment="1" applyProtection="1">
      <alignment horizontal="center" vertical="center" wrapText="1"/>
    </xf>
    <xf numFmtId="0" fontId="88" fillId="0" borderId="20"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26" xfId="0" applyFont="1" applyFill="1" applyBorder="1" applyAlignment="1" applyProtection="1">
      <alignment horizontal="left" vertical="center" wrapText="1"/>
    </xf>
    <xf numFmtId="0" fontId="88" fillId="0" borderId="25" xfId="0" applyFont="1" applyFill="1" applyBorder="1" applyAlignment="1" applyProtection="1">
      <alignment horizontal="left" vertical="center" wrapText="1"/>
    </xf>
    <xf numFmtId="176" fontId="86" fillId="28" borderId="0" xfId="0" applyNumberFormat="1" applyFont="1" applyFill="1" applyBorder="1" applyAlignment="1" applyProtection="1">
      <alignment horizontal="center" vertical="center" wrapText="1"/>
      <protection locked="0"/>
    </xf>
    <xf numFmtId="176" fontId="86" fillId="0" borderId="52" xfId="0" applyNumberFormat="1"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wrapText="1"/>
      <protection locked="0"/>
    </xf>
    <xf numFmtId="0" fontId="86" fillId="18" borderId="58" xfId="0" applyFont="1" applyFill="1" applyBorder="1" applyAlignment="1" applyProtection="1">
      <alignment horizontal="center" vertical="center" wrapText="1"/>
      <protection locked="0"/>
    </xf>
    <xf numFmtId="0" fontId="86" fillId="18" borderId="25" xfId="0" applyFont="1" applyFill="1" applyBorder="1" applyAlignment="1" applyProtection="1">
      <alignment horizontal="center" vertical="center" wrapText="1"/>
      <protection locked="0"/>
    </xf>
    <xf numFmtId="0" fontId="86" fillId="18" borderId="65" xfId="0" applyFont="1" applyFill="1" applyBorder="1" applyAlignment="1" applyProtection="1">
      <alignment horizontal="center" vertical="center" wrapText="1"/>
      <protection locked="0"/>
    </xf>
    <xf numFmtId="0" fontId="88" fillId="0" borderId="19" xfId="0" applyFont="1" applyBorder="1" applyAlignment="1" applyProtection="1">
      <alignment horizontal="right" vertical="center" wrapText="1"/>
    </xf>
    <xf numFmtId="0" fontId="88" fillId="0" borderId="17" xfId="0" applyFont="1" applyBorder="1" applyAlignment="1" applyProtection="1">
      <alignment horizontal="right" vertical="center" wrapText="1"/>
    </xf>
    <xf numFmtId="176" fontId="86" fillId="23" borderId="17" xfId="0" applyNumberFormat="1" applyFont="1" applyFill="1" applyBorder="1" applyAlignment="1" applyProtection="1">
      <alignment horizontal="center" vertical="center" wrapText="1"/>
    </xf>
    <xf numFmtId="0" fontId="88" fillId="0" borderId="92" xfId="0" applyFont="1" applyFill="1" applyBorder="1" applyAlignment="1" applyProtection="1">
      <alignment horizontal="center" vertical="center" wrapText="1"/>
    </xf>
    <xf numFmtId="0" fontId="88" fillId="0" borderId="91" xfId="0" applyFont="1" applyFill="1" applyBorder="1" applyAlignment="1" applyProtection="1">
      <alignment horizontal="left" vertical="center" wrapText="1"/>
    </xf>
    <xf numFmtId="0" fontId="88" fillId="0" borderId="86"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17" xfId="0" applyFont="1" applyFill="1" applyBorder="1" applyAlignment="1" applyProtection="1">
      <alignment horizontal="left" vertical="center" wrapText="1"/>
    </xf>
    <xf numFmtId="0" fontId="90" fillId="28" borderId="22" xfId="0" applyFont="1" applyFill="1" applyBorder="1" applyAlignment="1" applyProtection="1">
      <alignment horizontal="center" vertical="center"/>
      <protection locked="0"/>
    </xf>
    <xf numFmtId="0" fontId="90" fillId="28" borderId="58" xfId="0" applyFont="1" applyFill="1" applyBorder="1" applyAlignment="1" applyProtection="1">
      <alignment horizontal="center" vertical="center"/>
      <protection locked="0"/>
    </xf>
    <xf numFmtId="0" fontId="88" fillId="0" borderId="70" xfId="0" applyFont="1" applyFill="1" applyBorder="1" applyAlignment="1" applyProtection="1">
      <alignment horizontal="center" vertical="center" wrapText="1"/>
    </xf>
    <xf numFmtId="0" fontId="88" fillId="0" borderId="69" xfId="0" applyFont="1" applyFill="1" applyBorder="1" applyAlignment="1" applyProtection="1">
      <alignment horizontal="center" vertical="center" wrapText="1"/>
    </xf>
    <xf numFmtId="0" fontId="88" fillId="0" borderId="46" xfId="0" applyFont="1" applyFill="1" applyBorder="1" applyAlignment="1" applyProtection="1">
      <alignment horizontal="left" vertical="center"/>
    </xf>
    <xf numFmtId="0" fontId="88" fillId="0" borderId="42" xfId="0" applyFont="1" applyFill="1" applyBorder="1" applyAlignment="1" applyProtection="1">
      <alignment horizontal="left" vertical="center"/>
    </xf>
    <xf numFmtId="0" fontId="88" fillId="0" borderId="25" xfId="0" applyFont="1" applyFill="1" applyBorder="1" applyAlignment="1" applyProtection="1">
      <alignment horizontal="left" vertical="center"/>
    </xf>
    <xf numFmtId="0" fontId="92" fillId="0" borderId="26" xfId="0" applyFont="1" applyBorder="1" applyAlignment="1" applyProtection="1">
      <alignment horizontal="left" vertical="center" wrapText="1"/>
    </xf>
    <xf numFmtId="0" fontId="87" fillId="0" borderId="25" xfId="0" applyFont="1" applyBorder="1" applyAlignment="1" applyProtection="1">
      <alignment horizontal="left" vertical="center" wrapText="1"/>
    </xf>
    <xf numFmtId="0" fontId="87" fillId="0" borderId="65" xfId="0" applyFont="1" applyBorder="1" applyAlignment="1" applyProtection="1">
      <alignment horizontal="left" vertical="center" wrapText="1"/>
    </xf>
    <xf numFmtId="0" fontId="87" fillId="0" borderId="23" xfId="0" applyFont="1" applyBorder="1" applyAlignment="1" applyProtection="1">
      <alignment horizontal="center" vertical="center" wrapText="1"/>
    </xf>
    <xf numFmtId="0" fontId="87" fillId="0" borderId="22" xfId="0" applyFont="1" applyBorder="1" applyAlignment="1" applyProtection="1">
      <alignment horizontal="center" vertical="center"/>
    </xf>
    <xf numFmtId="0" fontId="87" fillId="0" borderId="22"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0" xfId="0" applyFont="1" applyBorder="1" applyAlignment="1" applyProtection="1">
      <alignment horizontal="center" vertical="center"/>
    </xf>
    <xf numFmtId="0" fontId="78" fillId="21" borderId="72" xfId="0" applyFont="1" applyFill="1" applyBorder="1" applyAlignment="1" applyProtection="1">
      <alignment horizontal="center" vertical="center"/>
    </xf>
    <xf numFmtId="0" fontId="78" fillId="21" borderId="73" xfId="0" applyFont="1" applyFill="1" applyBorder="1" applyAlignment="1" applyProtection="1">
      <alignment horizontal="center" vertical="center"/>
    </xf>
    <xf numFmtId="0" fontId="78" fillId="21" borderId="74" xfId="0" applyFont="1" applyFill="1" applyBorder="1" applyAlignment="1" applyProtection="1">
      <alignment horizontal="center" vertical="center"/>
    </xf>
    <xf numFmtId="0" fontId="78" fillId="21" borderId="99" xfId="0" applyFont="1" applyFill="1" applyBorder="1" applyAlignment="1" applyProtection="1">
      <alignment horizontal="left" vertical="center" indent="3"/>
    </xf>
    <xf numFmtId="0" fontId="78" fillId="21" borderId="100" xfId="0" applyFont="1" applyFill="1" applyBorder="1" applyAlignment="1" applyProtection="1">
      <alignment horizontal="left" vertical="center" indent="3"/>
    </xf>
    <xf numFmtId="0" fontId="78" fillId="21" borderId="101" xfId="0" applyFont="1" applyFill="1" applyBorder="1" applyAlignment="1" applyProtection="1">
      <alignment horizontal="left" vertical="center" indent="3"/>
    </xf>
    <xf numFmtId="0" fontId="88" fillId="0" borderId="124" xfId="0" applyFont="1" applyFill="1" applyBorder="1" applyAlignment="1" applyProtection="1">
      <alignment horizontal="center" vertical="center" wrapText="1"/>
    </xf>
    <xf numFmtId="0" fontId="86" fillId="18" borderId="125" xfId="0" applyFont="1" applyFill="1" applyBorder="1" applyAlignment="1" applyProtection="1">
      <alignment horizontal="center" vertical="center" wrapText="1"/>
      <protection locked="0"/>
    </xf>
    <xf numFmtId="0" fontId="86" fillId="18" borderId="126" xfId="0" applyFont="1" applyFill="1" applyBorder="1" applyAlignment="1" applyProtection="1">
      <alignment horizontal="center" vertical="center" wrapText="1"/>
      <protection locked="0"/>
    </xf>
    <xf numFmtId="0" fontId="92" fillId="23" borderId="126" xfId="0" applyFont="1" applyFill="1" applyBorder="1" applyAlignment="1" applyProtection="1">
      <alignment horizontal="left" vertical="center" wrapText="1"/>
    </xf>
    <xf numFmtId="0" fontId="87" fillId="23" borderId="126" xfId="0" applyFont="1" applyFill="1" applyBorder="1" applyAlignment="1" applyProtection="1">
      <alignment horizontal="left" vertical="center" wrapText="1"/>
    </xf>
    <xf numFmtId="0" fontId="87" fillId="23" borderId="127" xfId="0" applyFont="1" applyFill="1" applyBorder="1" applyAlignment="1" applyProtection="1">
      <alignment horizontal="left" vertical="center" wrapText="1"/>
    </xf>
    <xf numFmtId="0" fontId="87" fillId="28" borderId="120" xfId="0" applyFont="1" applyFill="1" applyBorder="1" applyAlignment="1" applyProtection="1">
      <alignment horizontal="center" vertical="center" wrapText="1"/>
      <protection locked="0"/>
    </xf>
    <xf numFmtId="0" fontId="87" fillId="28" borderId="121" xfId="0" applyFont="1" applyFill="1" applyBorder="1" applyAlignment="1" applyProtection="1">
      <alignment horizontal="center" vertical="center" wrapText="1"/>
      <protection locked="0"/>
    </xf>
    <xf numFmtId="0" fontId="87" fillId="28" borderId="122" xfId="0" applyFont="1" applyFill="1" applyBorder="1" applyAlignment="1" applyProtection="1">
      <alignment horizontal="center" vertical="center" wrapText="1"/>
      <protection locked="0"/>
    </xf>
    <xf numFmtId="0" fontId="109" fillId="30" borderId="116" xfId="0" applyFont="1" applyFill="1" applyBorder="1" applyAlignment="1" applyProtection="1">
      <alignment horizontal="center" vertical="center"/>
    </xf>
    <xf numFmtId="0" fontId="109" fillId="30" borderId="98" xfId="0" applyFont="1" applyFill="1" applyBorder="1" applyAlignment="1" applyProtection="1">
      <alignment horizontal="center" vertical="center"/>
    </xf>
    <xf numFmtId="0" fontId="109" fillId="30" borderId="97" xfId="0" applyFont="1" applyFill="1" applyBorder="1" applyAlignment="1" applyProtection="1">
      <alignment horizontal="center" vertical="center"/>
    </xf>
    <xf numFmtId="0" fontId="110" fillId="30" borderId="117" xfId="0" applyFont="1" applyFill="1" applyBorder="1" applyAlignment="1" applyProtection="1">
      <alignment horizontal="center" vertical="center" wrapText="1"/>
    </xf>
    <xf numFmtId="0" fontId="110" fillId="30" borderId="118" xfId="0" applyFont="1" applyFill="1" applyBorder="1" applyAlignment="1" applyProtection="1">
      <alignment horizontal="center" vertical="center" wrapText="1"/>
    </xf>
    <xf numFmtId="0" fontId="92" fillId="0" borderId="104" xfId="0" applyFont="1" applyFill="1" applyBorder="1" applyAlignment="1" applyProtection="1">
      <alignment horizontal="center" vertical="center" wrapText="1"/>
    </xf>
    <xf numFmtId="0" fontId="87" fillId="0" borderId="67" xfId="0" applyFont="1" applyFill="1" applyBorder="1" applyAlignment="1" applyProtection="1">
      <alignment horizontal="center" vertical="center" wrapText="1"/>
    </xf>
    <xf numFmtId="0" fontId="87" fillId="0" borderId="105" xfId="0" applyFont="1" applyFill="1" applyBorder="1" applyAlignment="1" applyProtection="1">
      <alignment horizontal="center" vertical="center" wrapText="1"/>
    </xf>
    <xf numFmtId="176" fontId="88" fillId="23" borderId="106" xfId="0" applyNumberFormat="1" applyFont="1" applyFill="1" applyBorder="1" applyAlignment="1" applyProtection="1">
      <alignment horizontal="center" vertical="center" wrapText="1"/>
    </xf>
    <xf numFmtId="176" fontId="88" fillId="23" borderId="67" xfId="0" applyNumberFormat="1" applyFont="1" applyFill="1" applyBorder="1" applyAlignment="1" applyProtection="1">
      <alignment horizontal="center" vertical="center" wrapText="1"/>
    </xf>
    <xf numFmtId="176" fontId="88" fillId="23" borderId="68" xfId="0" applyNumberFormat="1" applyFont="1" applyFill="1" applyBorder="1" applyAlignment="1" applyProtection="1">
      <alignment horizontal="center" vertical="center" wrapText="1"/>
    </xf>
    <xf numFmtId="176" fontId="92" fillId="23" borderId="166" xfId="0" applyNumberFormat="1" applyFont="1" applyFill="1" applyBorder="1" applyAlignment="1" applyProtection="1">
      <alignment horizontal="left" vertical="center" wrapText="1"/>
    </xf>
    <xf numFmtId="176" fontId="92" fillId="23" borderId="167" xfId="0" applyNumberFormat="1" applyFont="1" applyFill="1" applyBorder="1" applyAlignment="1" applyProtection="1">
      <alignment horizontal="left" vertical="center" wrapText="1"/>
    </xf>
    <xf numFmtId="176" fontId="92" fillId="23" borderId="168" xfId="0" applyNumberFormat="1" applyFont="1" applyFill="1" applyBorder="1" applyAlignment="1" applyProtection="1">
      <alignment horizontal="left" vertical="center" wrapText="1"/>
    </xf>
    <xf numFmtId="0" fontId="87" fillId="0" borderId="88" xfId="0" applyFont="1" applyFill="1" applyBorder="1" applyAlignment="1" applyProtection="1">
      <alignment horizontal="center" vertical="center" wrapText="1"/>
    </xf>
    <xf numFmtId="0" fontId="87" fillId="0" borderId="87" xfId="0" applyFont="1" applyFill="1" applyBorder="1" applyAlignment="1" applyProtection="1">
      <alignment horizontal="center" vertical="center" wrapText="1"/>
    </xf>
    <xf numFmtId="0" fontId="95" fillId="0" borderId="86" xfId="0" applyFont="1" applyFill="1" applyBorder="1" applyAlignment="1" applyProtection="1">
      <alignment horizontal="center" vertical="center" wrapText="1"/>
    </xf>
    <xf numFmtId="0" fontId="99" fillId="27" borderId="0" xfId="0" applyFont="1" applyFill="1" applyAlignment="1" applyProtection="1">
      <alignment horizontal="center" vertical="center" wrapText="1"/>
    </xf>
    <xf numFmtId="0" fontId="88" fillId="0" borderId="173" xfId="0" applyFont="1" applyBorder="1" applyAlignment="1" applyProtection="1">
      <alignment horizontal="center" vertical="center" wrapText="1"/>
    </xf>
    <xf numFmtId="0" fontId="88" fillId="0" borderId="174" xfId="0" applyFont="1" applyBorder="1" applyAlignment="1" applyProtection="1">
      <alignment horizontal="center" vertical="center" wrapText="1"/>
    </xf>
    <xf numFmtId="0" fontId="86" fillId="18" borderId="174" xfId="0" applyFont="1" applyFill="1" applyBorder="1" applyAlignment="1" applyProtection="1">
      <alignment horizontal="center" vertical="center" shrinkToFit="1"/>
      <protection locked="0"/>
    </xf>
    <xf numFmtId="0" fontId="86" fillId="18" borderId="175" xfId="0" applyFont="1" applyFill="1" applyBorder="1" applyAlignment="1" applyProtection="1">
      <alignment horizontal="center" vertical="center" shrinkToFit="1"/>
      <protection locked="0"/>
    </xf>
    <xf numFmtId="0" fontId="86" fillId="28" borderId="176" xfId="0" applyFont="1" applyFill="1" applyBorder="1" applyAlignment="1" applyProtection="1">
      <alignment horizontal="center" vertical="center" wrapText="1"/>
      <protection locked="0"/>
    </xf>
    <xf numFmtId="0" fontId="86" fillId="28" borderId="62" xfId="0" applyFont="1" applyFill="1" applyBorder="1" applyAlignment="1" applyProtection="1">
      <alignment horizontal="center" vertical="center" wrapText="1"/>
      <protection locked="0"/>
    </xf>
    <xf numFmtId="0" fontId="88" fillId="0" borderId="177" xfId="0" applyFont="1" applyFill="1" applyBorder="1" applyAlignment="1" applyProtection="1">
      <alignment horizontal="center" vertical="center" wrapText="1"/>
    </xf>
    <xf numFmtId="0" fontId="88" fillId="0" borderId="174" xfId="0" applyFont="1" applyFill="1" applyBorder="1" applyAlignment="1" applyProtection="1">
      <alignment horizontal="center" vertical="center" wrapText="1"/>
    </xf>
    <xf numFmtId="0" fontId="88" fillId="32" borderId="106" xfId="0" applyFont="1" applyFill="1" applyBorder="1" applyAlignment="1" applyProtection="1">
      <alignment horizontal="center" vertical="center" wrapText="1"/>
    </xf>
    <xf numFmtId="0" fontId="88" fillId="32" borderId="67" xfId="0" applyFont="1" applyFill="1" applyBorder="1" applyAlignment="1" applyProtection="1">
      <alignment horizontal="center" vertical="center" wrapText="1"/>
    </xf>
    <xf numFmtId="0" fontId="88" fillId="0" borderId="94" xfId="0" applyFont="1" applyBorder="1" applyAlignment="1" applyProtection="1">
      <alignment horizontal="center" vertical="center"/>
    </xf>
    <xf numFmtId="0" fontId="88" fillId="0" borderId="89" xfId="0" applyFont="1" applyBorder="1" applyAlignment="1" applyProtection="1">
      <alignment horizontal="center" vertical="center"/>
    </xf>
    <xf numFmtId="0" fontId="88" fillId="0" borderId="54" xfId="0" applyFont="1" applyBorder="1" applyAlignment="1" applyProtection="1">
      <alignment horizontal="center" vertical="center"/>
    </xf>
    <xf numFmtId="0" fontId="88" fillId="0" borderId="18" xfId="0" applyFont="1" applyBorder="1" applyAlignment="1" applyProtection="1">
      <alignment horizontal="center" vertical="center"/>
    </xf>
    <xf numFmtId="0" fontId="88" fillId="0" borderId="88" xfId="0" applyFont="1" applyFill="1" applyBorder="1" applyAlignment="1" applyProtection="1">
      <alignment horizontal="center" vertical="center"/>
    </xf>
    <xf numFmtId="0" fontId="88" fillId="0" borderId="87" xfId="0" applyFont="1" applyFill="1" applyBorder="1" applyAlignment="1" applyProtection="1">
      <alignment horizontal="center" vertical="center"/>
    </xf>
    <xf numFmtId="0" fontId="88" fillId="23" borderId="87" xfId="0" applyFont="1" applyFill="1" applyBorder="1" applyAlignment="1" applyProtection="1">
      <alignment horizontal="center" vertical="center"/>
    </xf>
    <xf numFmtId="0" fontId="88" fillId="0" borderId="187" xfId="0" applyFont="1" applyBorder="1" applyAlignment="1" applyProtection="1">
      <alignment horizontal="center" vertical="center"/>
    </xf>
    <xf numFmtId="0" fontId="88" fillId="0" borderId="188" xfId="0" applyFont="1" applyBorder="1" applyAlignment="1" applyProtection="1">
      <alignment horizontal="center" vertical="center"/>
    </xf>
    <xf numFmtId="0" fontId="86" fillId="28" borderId="188" xfId="0" applyFont="1" applyFill="1" applyBorder="1" applyAlignment="1" applyProtection="1">
      <alignment horizontal="center" vertical="center"/>
      <protection locked="0"/>
    </xf>
    <xf numFmtId="0" fontId="86" fillId="28" borderId="189" xfId="0" applyFont="1" applyFill="1" applyBorder="1" applyAlignment="1" applyProtection="1">
      <alignment horizontal="center" vertical="center"/>
      <protection locked="0"/>
    </xf>
    <xf numFmtId="0" fontId="88" fillId="0" borderId="95" xfId="0" applyFont="1" applyFill="1" applyBorder="1" applyAlignment="1" applyProtection="1">
      <alignment horizontal="center" vertical="center"/>
    </xf>
    <xf numFmtId="0" fontId="88" fillId="0" borderId="96" xfId="0" applyFont="1" applyFill="1" applyBorder="1" applyAlignment="1" applyProtection="1">
      <alignment horizontal="center" vertical="center"/>
    </xf>
    <xf numFmtId="0" fontId="88" fillId="0" borderId="94" xfId="0" applyFont="1" applyFill="1" applyBorder="1" applyAlignment="1" applyProtection="1">
      <alignment horizontal="center" vertical="center"/>
    </xf>
    <xf numFmtId="0" fontId="86" fillId="28" borderId="184" xfId="0" applyFont="1" applyFill="1" applyBorder="1" applyAlignment="1" applyProtection="1">
      <alignment horizontal="center" vertical="center"/>
      <protection locked="0"/>
    </xf>
    <xf numFmtId="0" fontId="86" fillId="28" borderId="185" xfId="0" applyFont="1" applyFill="1" applyBorder="1" applyAlignment="1" applyProtection="1">
      <alignment horizontal="center" vertical="center"/>
      <protection locked="0"/>
    </xf>
    <xf numFmtId="0" fontId="86" fillId="28" borderId="186" xfId="0" applyFont="1" applyFill="1" applyBorder="1" applyAlignment="1" applyProtection="1">
      <alignment horizontal="center" vertical="center"/>
      <protection locked="0"/>
    </xf>
    <xf numFmtId="0" fontId="88" fillId="0" borderId="192" xfId="0" applyFont="1" applyFill="1" applyBorder="1" applyAlignment="1" applyProtection="1">
      <alignment horizontal="center" vertical="center" wrapText="1"/>
    </xf>
    <xf numFmtId="0" fontId="88" fillId="0" borderId="193" xfId="0" applyFont="1" applyFill="1" applyBorder="1" applyAlignment="1" applyProtection="1">
      <alignment horizontal="center" vertical="center" wrapText="1"/>
    </xf>
    <xf numFmtId="0" fontId="80" fillId="0" borderId="0" xfId="42" applyFont="1" applyAlignment="1">
      <alignment horizontal="center" vertical="center"/>
    </xf>
    <xf numFmtId="0" fontId="76" fillId="0" borderId="17" xfId="42" applyFont="1" applyBorder="1" applyAlignment="1">
      <alignment horizontal="left" vertical="center" wrapText="1"/>
    </xf>
    <xf numFmtId="0" fontId="76" fillId="24" borderId="63" xfId="42" applyFont="1" applyFill="1" applyBorder="1" applyAlignment="1">
      <alignment horizontal="center" vertical="center" wrapText="1"/>
    </xf>
    <xf numFmtId="0" fontId="76" fillId="24" borderId="71" xfId="42" applyFont="1" applyFill="1" applyBorder="1" applyAlignment="1">
      <alignment horizontal="center" vertical="center" wrapText="1"/>
    </xf>
    <xf numFmtId="0" fontId="76" fillId="24" borderId="64" xfId="42" applyFont="1" applyFill="1" applyBorder="1" applyAlignment="1">
      <alignment horizontal="center" vertical="center" wrapText="1"/>
    </xf>
    <xf numFmtId="0" fontId="105" fillId="0" borderId="0" xfId="42" applyFont="1" applyAlignment="1">
      <alignment horizontal="center" vertical="center"/>
    </xf>
    <xf numFmtId="0" fontId="89" fillId="28" borderId="23" xfId="44" applyFont="1" applyFill="1" applyBorder="1" applyAlignment="1" applyProtection="1">
      <alignment horizontal="center" vertical="center"/>
      <protection locked="0"/>
    </xf>
    <xf numFmtId="0" fontId="89" fillId="28" borderId="22" xfId="44" applyFont="1" applyFill="1" applyBorder="1" applyAlignment="1" applyProtection="1">
      <alignment horizontal="center" vertical="center"/>
      <protection locked="0"/>
    </xf>
    <xf numFmtId="0" fontId="89" fillId="28" borderId="21" xfId="44" applyFont="1" applyFill="1" applyBorder="1" applyAlignment="1" applyProtection="1">
      <alignment horizontal="center" vertical="center"/>
      <protection locked="0"/>
    </xf>
    <xf numFmtId="0" fontId="89" fillId="28" borderId="136" xfId="44" applyFont="1" applyFill="1" applyBorder="1" applyAlignment="1" applyProtection="1">
      <alignment horizontal="center" vertical="center"/>
      <protection locked="0"/>
    </xf>
    <xf numFmtId="0" fontId="89" fillId="28" borderId="137" xfId="44" applyFont="1" applyFill="1" applyBorder="1" applyAlignment="1" applyProtection="1">
      <alignment horizontal="center" vertical="center"/>
      <protection locked="0"/>
    </xf>
    <xf numFmtId="0" fontId="89" fillId="28" borderId="138" xfId="44" applyFont="1" applyFill="1" applyBorder="1" applyAlignment="1" applyProtection="1">
      <alignment horizontal="center" vertical="center"/>
      <protection locked="0"/>
    </xf>
    <xf numFmtId="0" fontId="89" fillId="0" borderId="44" xfId="44" applyFont="1" applyBorder="1" applyAlignment="1">
      <alignment horizontal="center" wrapText="1"/>
    </xf>
    <xf numFmtId="0" fontId="89" fillId="0" borderId="45" xfId="44" applyFont="1" applyBorder="1" applyAlignment="1">
      <alignment horizontal="center" wrapText="1"/>
    </xf>
    <xf numFmtId="0" fontId="89" fillId="0" borderId="135" xfId="44" applyFont="1" applyBorder="1" applyAlignment="1">
      <alignment horizontal="center" wrapText="1"/>
    </xf>
    <xf numFmtId="0" fontId="89" fillId="28" borderId="139" xfId="44" applyFont="1" applyFill="1" applyBorder="1" applyAlignment="1" applyProtection="1">
      <alignment horizontal="center" vertical="center"/>
      <protection locked="0"/>
    </xf>
    <xf numFmtId="0" fontId="89" fillId="28" borderId="140" xfId="44" applyFont="1" applyFill="1" applyBorder="1" applyAlignment="1" applyProtection="1">
      <alignment horizontal="center" vertical="center"/>
      <protection locked="0"/>
    </xf>
    <xf numFmtId="0" fontId="89" fillId="28" borderId="141" xfId="44" applyFont="1" applyFill="1" applyBorder="1" applyAlignment="1" applyProtection="1">
      <alignment horizontal="center" vertical="center"/>
      <protection locked="0"/>
    </xf>
    <xf numFmtId="0" fontId="89" fillId="0" borderId="26" xfId="44" applyFont="1" applyBorder="1" applyAlignment="1">
      <alignment horizontal="center" wrapText="1"/>
    </xf>
    <xf numFmtId="0" fontId="89" fillId="0" borderId="25" xfId="44" applyFont="1" applyBorder="1" applyAlignment="1">
      <alignment horizontal="center" wrapText="1"/>
    </xf>
    <xf numFmtId="0" fontId="89" fillId="0" borderId="24" xfId="44" applyFont="1" applyBorder="1" applyAlignment="1">
      <alignment horizontal="center" wrapText="1"/>
    </xf>
    <xf numFmtId="0" fontId="89" fillId="0" borderId="47" xfId="44" applyFont="1" applyBorder="1" applyAlignment="1">
      <alignment horizontal="center" wrapText="1"/>
    </xf>
    <xf numFmtId="0" fontId="89" fillId="0" borderId="43" xfId="44" applyFont="1" applyBorder="1" applyAlignment="1">
      <alignment horizontal="center" wrapText="1"/>
    </xf>
    <xf numFmtId="0" fontId="89" fillId="0" borderId="82" xfId="44" applyFont="1" applyBorder="1" applyAlignment="1">
      <alignment horizontal="center" wrapText="1"/>
    </xf>
    <xf numFmtId="0" fontId="89" fillId="28" borderId="142" xfId="44" applyFont="1" applyFill="1" applyBorder="1" applyAlignment="1" applyProtection="1">
      <alignment horizontal="center" vertical="center"/>
      <protection locked="0"/>
    </xf>
    <xf numFmtId="0" fontId="89" fillId="28" borderId="143" xfId="44" applyFont="1" applyFill="1" applyBorder="1" applyAlignment="1" applyProtection="1">
      <alignment horizontal="center" vertical="center"/>
      <protection locked="0"/>
    </xf>
    <xf numFmtId="0" fontId="89" fillId="28" borderId="144" xfId="44" applyFont="1" applyFill="1" applyBorder="1" applyAlignment="1" applyProtection="1">
      <alignment horizontal="center" vertical="center"/>
      <protection locked="0"/>
    </xf>
    <xf numFmtId="0" fontId="89" fillId="28" borderId="19" xfId="44" applyFont="1" applyFill="1" applyBorder="1" applyAlignment="1" applyProtection="1">
      <alignment horizontal="center" vertical="center"/>
      <protection locked="0"/>
    </xf>
    <xf numFmtId="0" fontId="89" fillId="28" borderId="17" xfId="44" applyFont="1" applyFill="1" applyBorder="1" applyAlignment="1" applyProtection="1">
      <alignment horizontal="center" vertical="center"/>
      <protection locked="0"/>
    </xf>
    <xf numFmtId="0" fontId="89" fillId="28" borderId="18" xfId="44" applyFont="1" applyFill="1" applyBorder="1" applyAlignment="1" applyProtection="1">
      <alignment horizontal="center" vertical="center"/>
      <protection locked="0"/>
    </xf>
    <xf numFmtId="0" fontId="89" fillId="0" borderId="23" xfId="44" applyFont="1" applyBorder="1" applyAlignment="1">
      <alignment horizontal="center" vertical="center" wrapText="1"/>
    </xf>
    <xf numFmtId="0" fontId="89" fillId="0" borderId="22" xfId="44" applyFont="1" applyBorder="1" applyAlignment="1">
      <alignment horizontal="center" vertical="center" wrapText="1"/>
    </xf>
    <xf numFmtId="0" fontId="89" fillId="0" borderId="21" xfId="44" applyFont="1" applyBorder="1" applyAlignment="1">
      <alignment horizontal="center" vertical="center" wrapText="1"/>
    </xf>
    <xf numFmtId="0" fontId="89" fillId="0" borderId="20" xfId="44" applyFont="1" applyBorder="1" applyAlignment="1">
      <alignment horizontal="center" vertical="center" wrapText="1"/>
    </xf>
    <xf numFmtId="0" fontId="89" fillId="0" borderId="0" xfId="44" applyFont="1" applyBorder="1" applyAlignment="1">
      <alignment horizontal="center" vertical="center" wrapText="1"/>
    </xf>
    <xf numFmtId="0" fontId="89" fillId="0" borderId="15" xfId="44" applyFont="1" applyBorder="1" applyAlignment="1">
      <alignment horizontal="center" vertical="center" wrapText="1"/>
    </xf>
    <xf numFmtId="0" fontId="89" fillId="0" borderId="26" xfId="44" applyFont="1" applyBorder="1" applyAlignment="1">
      <alignment horizontal="center" vertical="center" wrapText="1"/>
    </xf>
    <xf numFmtId="0" fontId="89" fillId="0" borderId="25" xfId="44" applyFont="1" applyBorder="1" applyAlignment="1">
      <alignment horizontal="center" vertical="center" wrapText="1"/>
    </xf>
    <xf numFmtId="0" fontId="89" fillId="0" borderId="24" xfId="44" applyFont="1" applyBorder="1" applyAlignment="1">
      <alignment horizontal="center" vertical="center" wrapText="1"/>
    </xf>
    <xf numFmtId="0" fontId="92" fillId="0" borderId="139" xfId="44" applyFont="1" applyFill="1" applyBorder="1" applyAlignment="1" applyProtection="1">
      <alignment horizontal="left" vertical="center" wrapText="1"/>
    </xf>
    <xf numFmtId="0" fontId="92" fillId="0" borderId="140" xfId="44" applyFont="1" applyFill="1" applyBorder="1" applyAlignment="1" applyProtection="1">
      <alignment horizontal="left" vertical="center"/>
    </xf>
    <xf numFmtId="0" fontId="92" fillId="0" borderId="141" xfId="44" applyFont="1" applyFill="1" applyBorder="1" applyAlignment="1" applyProtection="1">
      <alignment horizontal="left" vertical="center"/>
    </xf>
    <xf numFmtId="0" fontId="102" fillId="0" borderId="0" xfId="44" applyFont="1" applyBorder="1" applyAlignment="1" applyProtection="1">
      <alignment horizontal="justify" vertical="center" wrapText="1"/>
    </xf>
    <xf numFmtId="0" fontId="89" fillId="0" borderId="0" xfId="44" applyFont="1" applyBorder="1" applyAlignment="1" applyProtection="1">
      <alignment horizontal="justify" vertical="center" wrapText="1"/>
    </xf>
    <xf numFmtId="0" fontId="103" fillId="0" borderId="0" xfId="44" applyFont="1" applyBorder="1" applyAlignment="1" applyProtection="1">
      <alignment horizontal="center" vertical="top" wrapText="1"/>
    </xf>
    <xf numFmtId="0" fontId="76" fillId="0" borderId="0" xfId="44" applyFont="1" applyBorder="1" applyAlignment="1" applyProtection="1">
      <alignment horizontal="justify" vertical="center" wrapText="1"/>
    </xf>
    <xf numFmtId="0" fontId="89" fillId="0" borderId="17" xfId="44" applyFont="1" applyBorder="1" applyAlignment="1" applyProtection="1">
      <alignment horizontal="justify" vertical="center" wrapText="1"/>
    </xf>
    <xf numFmtId="0" fontId="89" fillId="28" borderId="62" xfId="44" applyFont="1" applyFill="1" applyBorder="1" applyAlignment="1" applyProtection="1">
      <alignment horizontal="left" vertical="center" wrapText="1"/>
      <protection locked="0"/>
    </xf>
    <xf numFmtId="0" fontId="89" fillId="0" borderId="91" xfId="44" applyFont="1" applyBorder="1" applyAlignment="1">
      <alignment horizontal="center" wrapText="1"/>
    </xf>
    <xf numFmtId="0" fontId="89" fillId="0" borderId="86" xfId="44" applyFont="1" applyBorder="1" applyAlignment="1">
      <alignment horizontal="center" wrapText="1"/>
    </xf>
    <xf numFmtId="0" fontId="89" fillId="0" borderId="89" xfId="44" applyFont="1" applyBorder="1" applyAlignment="1">
      <alignment horizontal="center" wrapText="1"/>
    </xf>
    <xf numFmtId="0" fontId="89" fillId="28" borderId="86" xfId="44" applyFont="1" applyFill="1" applyBorder="1" applyAlignment="1" applyProtection="1">
      <alignment horizontal="center" vertical="center"/>
      <protection locked="0"/>
    </xf>
    <xf numFmtId="0" fontId="89" fillId="28" borderId="89" xfId="44" applyFont="1" applyFill="1" applyBorder="1" applyAlignment="1" applyProtection="1">
      <alignment horizontal="center" vertical="center"/>
      <protection locked="0"/>
    </xf>
    <xf numFmtId="0" fontId="108" fillId="0" borderId="0" xfId="44" applyFont="1" applyAlignment="1">
      <alignment horizontal="center" wrapText="1"/>
    </xf>
    <xf numFmtId="0" fontId="108" fillId="0" borderId="0" xfId="44" applyFont="1" applyAlignment="1">
      <alignment horizontal="center"/>
    </xf>
    <xf numFmtId="0" fontId="89" fillId="0" borderId="134" xfId="44" applyFont="1" applyBorder="1" applyAlignment="1" applyProtection="1">
      <alignment horizontal="center" wrapText="1"/>
    </xf>
    <xf numFmtId="0" fontId="99" fillId="0" borderId="0" xfId="44" applyFont="1" applyAlignment="1">
      <alignment horizontal="center" wrapText="1"/>
    </xf>
    <xf numFmtId="0" fontId="89" fillId="28" borderId="46" xfId="44" applyFont="1" applyFill="1" applyBorder="1" applyAlignment="1" applyProtection="1">
      <alignment horizontal="center" vertical="center"/>
      <protection locked="0"/>
    </xf>
    <xf numFmtId="0" fontId="89" fillId="28" borderId="42" xfId="44" applyFont="1" applyFill="1" applyBorder="1" applyAlignment="1" applyProtection="1">
      <alignment horizontal="center" vertical="center"/>
      <protection locked="0"/>
    </xf>
    <xf numFmtId="0" fontId="89" fillId="28" borderId="83" xfId="44" applyFont="1" applyFill="1" applyBorder="1" applyAlignment="1" applyProtection="1">
      <alignment horizontal="center" vertical="center"/>
      <protection locked="0"/>
    </xf>
    <xf numFmtId="0" fontId="89" fillId="0" borderId="133" xfId="44" applyFont="1" applyBorder="1" applyAlignment="1" applyProtection="1">
      <alignment horizontal="center" wrapText="1"/>
    </xf>
    <xf numFmtId="0" fontId="89" fillId="0" borderId="91" xfId="44" applyFont="1" applyBorder="1" applyAlignment="1" applyProtection="1">
      <alignment horizontal="center" vertical="center" wrapText="1"/>
    </xf>
    <xf numFmtId="0" fontId="89" fillId="0" borderId="86" xfId="44" applyFont="1" applyBorder="1" applyAlignment="1" applyProtection="1">
      <alignment horizontal="center" vertical="center" wrapText="1"/>
    </xf>
    <xf numFmtId="0" fontId="89" fillId="0" borderId="89" xfId="44" applyFont="1" applyBorder="1" applyAlignment="1" applyProtection="1">
      <alignment horizontal="center" vertical="center" wrapText="1"/>
    </xf>
    <xf numFmtId="0" fontId="89" fillId="0" borderId="26" xfId="44" applyFont="1" applyBorder="1" applyAlignment="1" applyProtection="1">
      <alignment horizontal="center" vertical="center" wrapText="1"/>
    </xf>
    <xf numFmtId="0" fontId="89" fillId="0" borderId="25" xfId="44" applyFont="1" applyBorder="1" applyAlignment="1" applyProtection="1">
      <alignment horizontal="center" vertical="center" wrapText="1"/>
    </xf>
    <xf numFmtId="0" fontId="89" fillId="0" borderId="24" xfId="44" applyFont="1" applyBorder="1" applyAlignment="1" applyProtection="1">
      <alignment horizontal="center" vertical="center" wrapText="1"/>
    </xf>
    <xf numFmtId="0" fontId="92" fillId="23" borderId="44" xfId="44" applyFont="1" applyFill="1" applyBorder="1" applyAlignment="1" applyProtection="1">
      <alignment horizontal="left" vertical="center" wrapText="1"/>
    </xf>
    <xf numFmtId="0" fontId="92" fillId="23" borderId="45" xfId="44" applyFont="1" applyFill="1" applyBorder="1" applyAlignment="1" applyProtection="1">
      <alignment horizontal="left" vertical="center" wrapText="1"/>
    </xf>
    <xf numFmtId="0" fontId="92" fillId="23" borderId="135" xfId="44" applyFont="1" applyFill="1" applyBorder="1" applyAlignment="1" applyProtection="1">
      <alignment horizontal="left" vertical="center" wrapText="1"/>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0" fillId="0" borderId="26" xfId="0"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protection locked="0"/>
    </xf>
    <xf numFmtId="0" fontId="74" fillId="0" borderId="17"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50"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176" fontId="67" fillId="0" borderId="0" xfId="0" applyNumberFormat="1" applyFont="1" applyFill="1" applyBorder="1" applyAlignment="1" applyProtection="1">
      <alignment horizontal="center" vertical="center"/>
      <protection locked="0"/>
    </xf>
    <xf numFmtId="176" fontId="67" fillId="0" borderId="17"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17" xfId="0" applyFont="1" applyBorder="1" applyAlignment="1" applyProtection="1">
      <alignment vertical="center"/>
      <protection locked="0"/>
    </xf>
    <xf numFmtId="176" fontId="73" fillId="0" borderId="0" xfId="0" applyNumberFormat="1" applyFont="1" applyFill="1" applyBorder="1" applyAlignment="1" applyProtection="1">
      <alignment horizontal="center" vertical="center"/>
      <protection locked="0"/>
    </xf>
    <xf numFmtId="176" fontId="73" fillId="0" borderId="0" xfId="0" applyNumberFormat="1" applyFont="1" applyBorder="1" applyAlignment="1" applyProtection="1">
      <alignment horizontal="center" vertical="center"/>
      <protection locked="0"/>
    </xf>
    <xf numFmtId="176" fontId="73" fillId="0" borderId="17"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protection locked="0"/>
    </xf>
    <xf numFmtId="0" fontId="73" fillId="0" borderId="17" xfId="0" applyFont="1" applyFill="1" applyBorder="1" applyAlignment="1" applyProtection="1">
      <alignment horizontal="center" vertical="center"/>
      <protection locked="0"/>
    </xf>
    <xf numFmtId="0" fontId="65" fillId="19" borderId="0" xfId="0" applyFont="1" applyFill="1" applyBorder="1" applyAlignment="1" applyProtection="1">
      <alignment horizontal="center" vertical="center"/>
      <protection locked="0"/>
    </xf>
    <xf numFmtId="0" fontId="65" fillId="19" borderId="1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0" fontId="20" fillId="0" borderId="17" xfId="0" applyFont="1" applyFill="1" applyBorder="1" applyAlignment="1" applyProtection="1">
      <alignment horizontal="center" vertical="center"/>
      <protection locked="0"/>
    </xf>
    <xf numFmtId="0" fontId="65" fillId="23" borderId="0" xfId="0" applyFont="1" applyFill="1" applyBorder="1" applyAlignment="1" applyProtection="1">
      <alignment horizontal="center" vertical="center"/>
      <protection locked="0"/>
    </xf>
    <xf numFmtId="0" fontId="65" fillId="23" borderId="17" xfId="0" applyFont="1" applyFill="1" applyBorder="1" applyAlignment="1" applyProtection="1">
      <alignment horizontal="center" vertical="center"/>
      <protection locked="0"/>
    </xf>
    <xf numFmtId="0" fontId="65" fillId="23" borderId="0" xfId="0" applyNumberFormat="1" applyFont="1" applyFill="1" applyBorder="1" applyAlignment="1" applyProtection="1">
      <alignment horizontal="center" vertical="center"/>
      <protection locked="0"/>
    </xf>
    <xf numFmtId="0" fontId="65" fillId="23"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protection locked="0"/>
    </xf>
    <xf numFmtId="0" fontId="107" fillId="0" borderId="11"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178" fontId="67" fillId="0" borderId="0" xfId="43" applyNumberFormat="1" applyFont="1" applyFill="1" applyBorder="1" applyAlignment="1" applyProtection="1">
      <alignment horizontal="center" vertical="center"/>
      <protection locked="0"/>
    </xf>
    <xf numFmtId="178" fontId="67" fillId="0" borderId="17" xfId="43" applyNumberFormat="1" applyFont="1" applyFill="1" applyBorder="1" applyAlignment="1" applyProtection="1">
      <alignment horizontal="center" vertical="center"/>
      <protection locked="0"/>
    </xf>
    <xf numFmtId="177" fontId="67" fillId="19" borderId="0" xfId="0" applyNumberFormat="1" applyFont="1" applyFill="1" applyBorder="1" applyAlignment="1" applyProtection="1">
      <alignment horizontal="center" vertical="center"/>
      <protection locked="0"/>
    </xf>
    <xf numFmtId="177" fontId="67" fillId="19" borderId="17" xfId="0" applyNumberFormat="1" applyFont="1" applyFill="1" applyBorder="1" applyAlignment="1" applyProtection="1">
      <alignment horizontal="center" vertical="center"/>
      <protection locked="0"/>
    </xf>
    <xf numFmtId="176" fontId="67" fillId="19" borderId="0" xfId="0" applyNumberFormat="1" applyFont="1" applyFill="1" applyBorder="1" applyAlignment="1" applyProtection="1">
      <alignment horizontal="center" vertical="center"/>
      <protection locked="0"/>
    </xf>
    <xf numFmtId="176" fontId="67" fillId="19" borderId="17"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50" fillId="0" borderId="15" xfId="0" applyFont="1" applyFill="1" applyBorder="1" applyAlignment="1" applyProtection="1">
      <alignment horizontal="left" vertical="center" shrinkToFit="1"/>
    </xf>
    <xf numFmtId="0" fontId="53" fillId="0" borderId="0" xfId="0" applyFont="1" applyFill="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xf>
    <xf numFmtId="0" fontId="50"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17" xfId="0" applyFont="1" applyFill="1" applyBorder="1" applyAlignment="1" applyProtection="1">
      <alignment vertical="center"/>
      <protection locked="0"/>
    </xf>
    <xf numFmtId="0" fontId="67" fillId="19" borderId="41" xfId="0" applyFont="1" applyFill="1" applyBorder="1" applyAlignment="1" applyProtection="1">
      <alignment horizontal="center" vertical="center"/>
      <protection locked="0"/>
    </xf>
    <xf numFmtId="0" fontId="67" fillId="19" borderId="21" xfId="0" applyFont="1" applyFill="1" applyBorder="1" applyAlignment="1" applyProtection="1">
      <alignment horizontal="center" vertical="center"/>
      <protection locked="0"/>
    </xf>
    <xf numFmtId="0" fontId="67" fillId="19" borderId="35" xfId="0" applyFont="1" applyFill="1" applyBorder="1" applyAlignment="1" applyProtection="1">
      <alignment horizontal="center" vertical="center"/>
      <protection locked="0"/>
    </xf>
    <xf numFmtId="0" fontId="67" fillId="19" borderId="18" xfId="0" applyFont="1" applyFill="1" applyBorder="1" applyAlignment="1" applyProtection="1">
      <alignment horizontal="center" vertical="center"/>
      <protection locked="0"/>
    </xf>
    <xf numFmtId="0" fontId="67" fillId="19" borderId="23" xfId="0" applyFont="1" applyFill="1" applyBorder="1" applyAlignment="1" applyProtection="1">
      <alignment horizontal="center" vertical="center"/>
      <protection locked="0"/>
    </xf>
    <xf numFmtId="0" fontId="67" fillId="19" borderId="22" xfId="0" applyFont="1" applyFill="1" applyBorder="1" applyAlignment="1" applyProtection="1">
      <alignment horizontal="center" vertical="center"/>
      <protection locked="0"/>
    </xf>
    <xf numFmtId="0" fontId="67" fillId="19" borderId="19"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67" fillId="19" borderId="39" xfId="0" applyFont="1" applyFill="1" applyBorder="1" applyAlignment="1" applyProtection="1">
      <alignment horizontal="center" vertical="center"/>
      <protection locked="0"/>
    </xf>
    <xf numFmtId="0" fontId="67" fillId="19" borderId="24" xfId="0" applyFont="1" applyFill="1" applyBorder="1" applyAlignment="1" applyProtection="1">
      <alignment horizontal="center" vertical="center"/>
      <protection locked="0"/>
    </xf>
    <xf numFmtId="0" fontId="67" fillId="19" borderId="26" xfId="0" applyFont="1" applyFill="1" applyBorder="1" applyAlignment="1" applyProtection="1">
      <alignment horizontal="center" vertical="center"/>
      <protection locked="0"/>
    </xf>
    <xf numFmtId="0" fontId="67" fillId="19" borderId="25" xfId="0" applyFont="1" applyFill="1" applyBorder="1" applyAlignment="1" applyProtection="1">
      <alignment horizontal="center" vertical="center"/>
      <protection locked="0"/>
    </xf>
    <xf numFmtId="0" fontId="67" fillId="19" borderId="40" xfId="0" applyFont="1" applyFill="1" applyBorder="1" applyAlignment="1" applyProtection="1">
      <alignment horizontal="center" vertical="center"/>
      <protection locked="0"/>
    </xf>
    <xf numFmtId="0" fontId="67" fillId="19" borderId="34" xfId="0" applyFont="1" applyFill="1" applyBorder="1" applyAlignment="1" applyProtection="1">
      <alignment horizontal="center" vertical="center"/>
      <protection locked="0"/>
    </xf>
    <xf numFmtId="0" fontId="67" fillId="19" borderId="10" xfId="0" applyFont="1" applyFill="1" applyBorder="1" applyAlignment="1" applyProtection="1">
      <alignment horizontal="center" vertical="center"/>
      <protection locked="0"/>
    </xf>
    <xf numFmtId="0" fontId="67" fillId="19" borderId="11" xfId="0" applyFont="1" applyFill="1" applyBorder="1" applyAlignment="1" applyProtection="1">
      <alignment horizontal="center" vertical="center"/>
      <protection locked="0"/>
    </xf>
    <xf numFmtId="0" fontId="67" fillId="19" borderId="16" xfId="0" applyFont="1" applyFill="1" applyBorder="1" applyAlignment="1" applyProtection="1">
      <alignment horizontal="center" vertical="center"/>
      <protection locked="0"/>
    </xf>
    <xf numFmtId="0" fontId="67" fillId="19" borderId="38" xfId="0" applyFont="1" applyFill="1" applyBorder="1" applyAlignment="1" applyProtection="1">
      <alignment horizontal="center" vertical="center"/>
      <protection locked="0"/>
    </xf>
    <xf numFmtId="0" fontId="67" fillId="19" borderId="36" xfId="0" applyFont="1" applyFill="1" applyBorder="1" applyAlignment="1" applyProtection="1">
      <alignment horizontal="center" vertical="center"/>
      <protection locked="0"/>
    </xf>
    <xf numFmtId="0" fontId="67" fillId="19" borderId="37"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6" fillId="0" borderId="2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50" fillId="0" borderId="19"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18" xfId="0" applyFont="1" applyFill="1" applyBorder="1" applyAlignment="1">
      <alignment horizontal="center" vertical="center"/>
    </xf>
    <xf numFmtId="0" fontId="46" fillId="0" borderId="19" xfId="0" applyNumberFormat="1" applyFont="1" applyFill="1" applyBorder="1" applyAlignment="1" applyProtection="1">
      <alignment horizontal="center" vertical="center"/>
    </xf>
    <xf numFmtId="0" fontId="46" fillId="0" borderId="17" xfId="0" applyNumberFormat="1" applyFont="1" applyFill="1" applyBorder="1" applyAlignment="1" applyProtection="1">
      <alignment horizontal="center" vertical="center"/>
    </xf>
    <xf numFmtId="0" fontId="46" fillId="0" borderId="18" xfId="0" applyNumberFormat="1" applyFont="1" applyFill="1" applyBorder="1" applyAlignment="1" applyProtection="1">
      <alignment horizontal="center" vertical="center"/>
    </xf>
    <xf numFmtId="0" fontId="50" fillId="0" borderId="0" xfId="0" applyFont="1" applyFill="1" applyBorder="1" applyAlignment="1" applyProtection="1">
      <alignment vertical="center" shrinkToFit="1"/>
    </xf>
    <xf numFmtId="0" fontId="56" fillId="0" borderId="17" xfId="0" applyFont="1" applyFill="1" applyBorder="1" applyAlignment="1" applyProtection="1">
      <alignment horizontal="center" vertical="center"/>
    </xf>
    <xf numFmtId="0" fontId="50"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106" fillId="23" borderId="0" xfId="0" applyFont="1" applyFill="1" applyBorder="1" applyAlignment="1" applyProtection="1">
      <alignment horizontal="center" vertical="center" wrapText="1"/>
      <protection locked="0"/>
    </xf>
    <xf numFmtId="0" fontId="106" fillId="23" borderId="17" xfId="0" applyFont="1" applyFill="1" applyBorder="1" applyAlignment="1" applyProtection="1">
      <alignment horizontal="center" vertical="center" wrapText="1"/>
      <protection locked="0"/>
    </xf>
    <xf numFmtId="0" fontId="68" fillId="23" borderId="0" xfId="0" applyNumberFormat="1" applyFont="1" applyFill="1" applyBorder="1" applyAlignment="1" applyProtection="1">
      <alignment horizontal="center" vertical="center"/>
      <protection locked="0"/>
    </xf>
    <xf numFmtId="0" fontId="68" fillId="23" borderId="0" xfId="0" applyNumberFormat="1" applyFont="1" applyFill="1" applyAlignment="1" applyProtection="1">
      <alignment horizontal="center" vertical="center"/>
      <protection locked="0"/>
    </xf>
    <xf numFmtId="0" fontId="68" fillId="23" borderId="17" xfId="0" applyNumberFormat="1"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68" fillId="19" borderId="0"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7" fillId="19" borderId="0" xfId="0" applyFont="1" applyFill="1" applyBorder="1" applyAlignment="1" applyProtection="1">
      <alignment horizontal="center" vertical="center"/>
      <protection locked="0"/>
    </xf>
    <xf numFmtId="0" fontId="66" fillId="22" borderId="13" xfId="0" applyFont="1" applyFill="1" applyBorder="1" applyAlignment="1">
      <alignment horizontal="center" vertical="center"/>
    </xf>
    <xf numFmtId="0" fontId="66" fillId="22" borderId="14" xfId="0" applyFont="1" applyFill="1" applyBorder="1" applyAlignment="1">
      <alignment horizontal="center" vertical="center"/>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5" xfId="0" applyFont="1" applyFill="1" applyBorder="1" applyAlignment="1" applyProtection="1">
      <alignment vertical="center" shrinkToFit="1"/>
    </xf>
    <xf numFmtId="0" fontId="50" fillId="0" borderId="20" xfId="0" applyFont="1" applyFill="1" applyBorder="1" applyAlignment="1" applyProtection="1">
      <alignment horizontal="distributed" vertical="center" justifyLastLine="1"/>
    </xf>
    <xf numFmtId="0" fontId="50" fillId="0" borderId="0" xfId="0" applyFont="1" applyFill="1" applyBorder="1" applyAlignment="1" applyProtection="1">
      <alignment horizontal="distributed" vertical="center" justifyLastLine="1"/>
    </xf>
    <xf numFmtId="0" fontId="50" fillId="0" borderId="15" xfId="0" applyFont="1" applyFill="1" applyBorder="1" applyAlignment="1" applyProtection="1">
      <alignment vertical="center" wrapText="1"/>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0" fontId="0" fillId="23"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60"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9" xfId="0" applyFont="1" applyFill="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28" xfId="0" applyFont="1" applyBorder="1" applyAlignment="1" applyProtection="1">
      <alignment vertical="center"/>
      <protection locked="0"/>
    </xf>
    <xf numFmtId="49" fontId="53" fillId="0" borderId="29" xfId="0" applyNumberFormat="1" applyFont="1" applyFill="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0" fontId="53" fillId="19" borderId="0" xfId="0" applyFont="1" applyFill="1" applyBorder="1" applyAlignment="1" applyProtection="1">
      <alignment horizontal="center" vertical="center"/>
      <protection locked="0"/>
    </xf>
    <xf numFmtId="0" fontId="53" fillId="19" borderId="0" xfId="0" applyFont="1" applyFill="1" applyAlignment="1" applyProtection="1">
      <alignment horizontal="center" vertical="center"/>
      <protection locked="0"/>
    </xf>
    <xf numFmtId="0" fontId="53" fillId="19" borderId="17" xfId="0" applyFont="1" applyFill="1" applyBorder="1" applyAlignment="1" applyProtection="1">
      <alignment horizontal="center" vertical="center"/>
      <protection locked="0"/>
    </xf>
    <xf numFmtId="0" fontId="68" fillId="23" borderId="0" xfId="0" applyFont="1" applyFill="1" applyBorder="1" applyAlignment="1" applyProtection="1">
      <alignment horizontal="center" vertical="center"/>
      <protection locked="0"/>
    </xf>
    <xf numFmtId="0" fontId="68" fillId="23" borderId="0" xfId="0" applyFont="1" applyFill="1" applyAlignment="1" applyProtection="1">
      <alignment horizontal="center" vertical="center"/>
      <protection locked="0"/>
    </xf>
    <xf numFmtId="0" fontId="68" fillId="23"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7" xfId="0" applyNumberFormat="1" applyFont="1" applyBorder="1" applyAlignment="1" applyProtection="1">
      <alignment horizontal="center" vertical="center"/>
      <protection locked="0"/>
    </xf>
    <xf numFmtId="0" fontId="50"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0"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0" fillId="19" borderId="0" xfId="0" applyFont="1" applyFill="1" applyBorder="1" applyAlignment="1" applyProtection="1">
      <alignment horizontal="center" vertical="center"/>
      <protection locked="0"/>
    </xf>
    <xf numFmtId="0" fontId="0" fillId="19"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23" borderId="0" xfId="0" applyFont="1" applyFill="1" applyBorder="1" applyAlignment="1" applyProtection="1">
      <alignment horizontal="center" vertical="center"/>
      <protection locked="0"/>
    </xf>
    <xf numFmtId="0" fontId="69" fillId="23" borderId="17" xfId="0"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65" fillId="0" borderId="17" xfId="0" applyNumberFormat="1"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4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17"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0" fillId="0" borderId="32"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68"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117" fillId="0" borderId="20" xfId="0" applyFont="1" applyFill="1" applyBorder="1" applyAlignment="1" applyProtection="1">
      <alignment horizontal="left" vertical="center"/>
    </xf>
    <xf numFmtId="0" fontId="117" fillId="0" borderId="0" xfId="0" applyFont="1" applyFill="1" applyBorder="1" applyAlignment="1" applyProtection="1">
      <alignment horizontal="left" vertical="center"/>
    </xf>
    <xf numFmtId="0" fontId="124" fillId="28" borderId="47" xfId="0" applyFont="1" applyFill="1" applyBorder="1" applyAlignment="1" applyProtection="1">
      <alignment horizontal="center" vertical="center" wrapText="1"/>
    </xf>
    <xf numFmtId="0" fontId="124" fillId="28" borderId="43" xfId="0" applyFont="1" applyFill="1" applyBorder="1" applyAlignment="1" applyProtection="1">
      <alignment horizontal="center" vertical="center" wrapText="1"/>
    </xf>
    <xf numFmtId="0" fontId="124" fillId="28" borderId="57" xfId="0" applyFont="1" applyFill="1" applyBorder="1" applyAlignment="1" applyProtection="1">
      <alignment horizontal="center" vertical="center" wrapText="1"/>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2F2F2"/>
      <color rgb="FFFF3300"/>
      <color rgb="FF0066FF"/>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33618</xdr:rowOff>
    </xdr:from>
    <xdr:to>
      <xdr:col>2</xdr:col>
      <xdr:colOff>1994648</xdr:colOff>
      <xdr:row>3</xdr:row>
      <xdr:rowOff>259430</xdr:rowOff>
    </xdr:to>
    <xdr:pic>
      <xdr:nvPicPr>
        <xdr:cNvPr id="5" name="図 4">
          <a:extLst>
            <a:ext uri="{FF2B5EF4-FFF2-40B4-BE49-F238E27FC236}">
              <a16:creationId xmlns:a16="http://schemas.microsoft.com/office/drawing/2014/main" id="{C1A8BD2A-4A89-4AED-9053-A1089E55A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4" y="829236"/>
          <a:ext cx="1972236" cy="49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466667" y="595841"/>
          <a:ext cx="1776941" cy="2297641"/>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55</xdr:row>
      <xdr:rowOff>42333</xdr:rowOff>
    </xdr:from>
    <xdr:to>
      <xdr:col>33</xdr:col>
      <xdr:colOff>148789</xdr:colOff>
      <xdr:row>58</xdr:row>
      <xdr:rowOff>21789</xdr:rowOff>
    </xdr:to>
    <xdr:sp macro="" textlink="">
      <xdr:nvSpPr>
        <xdr:cNvPr id="2" name="楕円 1">
          <a:extLst>
            <a:ext uri="{FF2B5EF4-FFF2-40B4-BE49-F238E27FC236}">
              <a16:creationId xmlns:a16="http://schemas.microsoft.com/office/drawing/2014/main" id="{0920FCBE-17DB-40FA-8658-003BF69E76AC}"/>
            </a:ext>
          </a:extLst>
        </xdr:cNvPr>
        <xdr:cNvSpPr/>
      </xdr:nvSpPr>
      <xdr:spPr>
        <a:xfrm>
          <a:off x="7789333" y="7630583"/>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351"/>
  <sheetViews>
    <sheetView tabSelected="1" view="pageBreakPreview" zoomScale="96" zoomScaleNormal="100" zoomScaleSheetLayoutView="96" workbookViewId="0">
      <selection activeCell="B6" sqref="B6:C6"/>
    </sheetView>
  </sheetViews>
  <sheetFormatPr defaultColWidth="9" defaultRowHeight="18.75" x14ac:dyDescent="0.15"/>
  <cols>
    <col min="1" max="1" width="3.25" style="273" customWidth="1"/>
    <col min="2" max="2" width="3.875" style="268" customWidth="1"/>
    <col min="3" max="3" width="40.5" style="272" customWidth="1"/>
    <col min="4" max="15" width="8.875" style="273" customWidth="1"/>
    <col min="16" max="16" width="3.25" style="268" customWidth="1"/>
    <col min="17" max="17" width="9" style="268"/>
    <col min="18" max="18" width="57.5" style="440" hidden="1" customWidth="1"/>
    <col min="19" max="19" width="41.625" style="440" hidden="1" customWidth="1"/>
    <col min="20" max="20" width="40.875" style="268" hidden="1" customWidth="1"/>
    <col min="21" max="21" width="36.25" style="268" hidden="1" customWidth="1"/>
    <col min="22" max="16384" width="9" style="268"/>
  </cols>
  <sheetData>
    <row r="1" spans="1:28" ht="52.5" customHeight="1" x14ac:dyDescent="0.15">
      <c r="A1" s="430"/>
      <c r="B1" s="795" t="s">
        <v>729</v>
      </c>
      <c r="C1" s="795"/>
      <c r="D1" s="795"/>
      <c r="E1" s="795"/>
      <c r="F1" s="795"/>
      <c r="G1" s="795"/>
      <c r="H1" s="795"/>
      <c r="I1" s="795"/>
      <c r="J1" s="795"/>
      <c r="K1" s="795"/>
      <c r="L1" s="795"/>
      <c r="M1" s="795"/>
      <c r="N1" s="795"/>
      <c r="O1" s="795"/>
      <c r="P1" s="269"/>
      <c r="Q1" s="269"/>
      <c r="R1" s="438"/>
      <c r="S1" s="438"/>
      <c r="T1" s="269"/>
    </row>
    <row r="2" spans="1:28" ht="9.9499999999999993" customHeight="1" x14ac:dyDescent="0.15">
      <c r="A2" s="430"/>
      <c r="B2" s="396"/>
      <c r="C2" s="396"/>
      <c r="D2" s="396"/>
      <c r="E2" s="396"/>
      <c r="F2" s="396"/>
      <c r="G2" s="396"/>
      <c r="H2" s="396"/>
      <c r="I2" s="396"/>
      <c r="J2" s="396"/>
      <c r="K2" s="396"/>
      <c r="L2" s="396"/>
      <c r="M2" s="396"/>
      <c r="N2" s="396"/>
      <c r="O2" s="396"/>
      <c r="P2" s="269"/>
      <c r="Q2" s="269"/>
      <c r="R2" s="438"/>
      <c r="S2" s="438"/>
      <c r="T2" s="269"/>
    </row>
    <row r="3" spans="1:28" s="269" customFormat="1" ht="21" customHeight="1" x14ac:dyDescent="0.15">
      <c r="A3" s="431"/>
      <c r="B3" s="338"/>
      <c r="C3" s="338"/>
      <c r="D3" s="360"/>
      <c r="E3" s="342" t="s">
        <v>559</v>
      </c>
      <c r="F3" s="340"/>
      <c r="G3" s="338"/>
      <c r="H3" s="338"/>
      <c r="I3" s="338"/>
      <c r="J3" s="338"/>
      <c r="K3" s="338"/>
      <c r="L3" s="338"/>
      <c r="M3" s="338"/>
      <c r="N3" s="338"/>
      <c r="O3" s="338"/>
      <c r="R3" s="439" t="s">
        <v>801</v>
      </c>
      <c r="S3" s="439" t="s">
        <v>802</v>
      </c>
      <c r="T3" s="439" t="s">
        <v>797</v>
      </c>
      <c r="U3" s="439" t="s">
        <v>798</v>
      </c>
    </row>
    <row r="4" spans="1:28" ht="21" customHeight="1" x14ac:dyDescent="0.15">
      <c r="A4" s="432"/>
      <c r="B4" s="340"/>
      <c r="C4" s="341"/>
      <c r="D4" s="343"/>
      <c r="E4" s="344" t="s">
        <v>593</v>
      </c>
      <c r="F4" s="340"/>
      <c r="G4" s="340"/>
      <c r="H4" s="340"/>
      <c r="I4" s="340"/>
      <c r="J4" s="340"/>
      <c r="K4" s="340"/>
      <c r="L4" s="340"/>
      <c r="M4" s="340"/>
      <c r="N4" s="340"/>
      <c r="O4" s="339"/>
      <c r="R4" s="439" t="s">
        <v>686</v>
      </c>
      <c r="S4" s="439" t="s">
        <v>688</v>
      </c>
      <c r="T4" s="439" t="s">
        <v>799</v>
      </c>
      <c r="U4" s="439" t="s">
        <v>799</v>
      </c>
    </row>
    <row r="5" spans="1:28" ht="9.9499999999999993" customHeight="1" thickBot="1" x14ac:dyDescent="0.2">
      <c r="A5" s="432"/>
      <c r="B5" s="340"/>
      <c r="C5" s="341"/>
      <c r="G5" s="340"/>
      <c r="H5" s="340"/>
      <c r="I5" s="340"/>
      <c r="J5" s="340"/>
      <c r="K5" s="340"/>
      <c r="L5" s="340"/>
      <c r="M5" s="340"/>
      <c r="N5" s="340"/>
      <c r="O5" s="339"/>
      <c r="Q5" s="285"/>
      <c r="R5" s="439" t="s">
        <v>687</v>
      </c>
      <c r="S5" s="439" t="s">
        <v>697</v>
      </c>
      <c r="T5" s="439" t="s">
        <v>793</v>
      </c>
      <c r="U5" s="439" t="s">
        <v>793</v>
      </c>
    </row>
    <row r="6" spans="1:28" ht="35.1" customHeight="1" x14ac:dyDescent="0.15">
      <c r="A6" s="432">
        <v>1</v>
      </c>
      <c r="B6" s="796" t="s">
        <v>765</v>
      </c>
      <c r="C6" s="797"/>
      <c r="D6" s="800"/>
      <c r="E6" s="800"/>
      <c r="F6" s="800"/>
      <c r="G6" s="802" t="s">
        <v>766</v>
      </c>
      <c r="H6" s="803"/>
      <c r="I6" s="803"/>
      <c r="J6" s="798"/>
      <c r="K6" s="798"/>
      <c r="L6" s="798"/>
      <c r="M6" s="798"/>
      <c r="N6" s="798"/>
      <c r="O6" s="799"/>
      <c r="P6" s="269"/>
      <c r="Q6" s="269"/>
      <c r="R6" s="439" t="s">
        <v>688</v>
      </c>
      <c r="S6" s="439" t="s">
        <v>700</v>
      </c>
      <c r="T6" s="439" t="s">
        <v>800</v>
      </c>
      <c r="U6" s="439"/>
    </row>
    <row r="7" spans="1:28" ht="35.1" customHeight="1" x14ac:dyDescent="0.15">
      <c r="A7" s="432">
        <v>2</v>
      </c>
      <c r="B7" s="564" t="s">
        <v>776</v>
      </c>
      <c r="C7" s="565"/>
      <c r="D7" s="801"/>
      <c r="E7" s="801"/>
      <c r="F7" s="801"/>
      <c r="G7" s="804" t="s">
        <v>767</v>
      </c>
      <c r="H7" s="805"/>
      <c r="I7" s="805"/>
      <c r="J7" s="566"/>
      <c r="K7" s="566"/>
      <c r="L7" s="566"/>
      <c r="M7" s="566"/>
      <c r="N7" s="566"/>
      <c r="O7" s="567"/>
      <c r="P7" s="269"/>
      <c r="Q7" s="285"/>
      <c r="R7" s="439" t="s">
        <v>689</v>
      </c>
      <c r="S7" s="439" t="s">
        <v>701</v>
      </c>
      <c r="T7" s="269"/>
    </row>
    <row r="8" spans="1:28" ht="21" customHeight="1" x14ac:dyDescent="0.15">
      <c r="A8" s="432">
        <v>3</v>
      </c>
      <c r="B8" s="529" t="s">
        <v>666</v>
      </c>
      <c r="C8" s="530"/>
      <c r="D8" s="531"/>
      <c r="E8" s="531"/>
      <c r="F8" s="531"/>
      <c r="G8" s="531"/>
      <c r="H8" s="531"/>
      <c r="I8" s="531"/>
      <c r="J8" s="531"/>
      <c r="K8" s="531"/>
      <c r="L8" s="531"/>
      <c r="M8" s="531"/>
      <c r="N8" s="531"/>
      <c r="O8" s="532"/>
      <c r="P8" s="269"/>
      <c r="Q8" s="285"/>
      <c r="R8" s="439" t="s">
        <v>690</v>
      </c>
      <c r="S8" s="439"/>
      <c r="T8" s="269"/>
    </row>
    <row r="9" spans="1:28" ht="21" customHeight="1" x14ac:dyDescent="0.15">
      <c r="A9" s="432">
        <v>4</v>
      </c>
      <c r="B9" s="489" t="s">
        <v>560</v>
      </c>
      <c r="C9" s="490"/>
      <c r="D9" s="583" t="s">
        <v>601</v>
      </c>
      <c r="E9" s="584"/>
      <c r="F9" s="584"/>
      <c r="G9" s="584"/>
      <c r="H9" s="584"/>
      <c r="I9" s="584"/>
      <c r="J9" s="585"/>
      <c r="K9" s="585"/>
      <c r="L9" s="585"/>
      <c r="M9" s="585"/>
      <c r="N9" s="586"/>
      <c r="O9" s="587"/>
      <c r="P9" s="269"/>
      <c r="Q9" s="285"/>
      <c r="R9" s="439" t="s">
        <v>691</v>
      </c>
      <c r="S9" s="439"/>
      <c r="T9" s="269"/>
    </row>
    <row r="10" spans="1:28" ht="20.25" customHeight="1" x14ac:dyDescent="0.15">
      <c r="A10" s="432"/>
      <c r="B10" s="489"/>
      <c r="C10" s="490"/>
      <c r="D10" s="480" t="s">
        <v>562</v>
      </c>
      <c r="E10" s="481"/>
      <c r="F10" s="481"/>
      <c r="G10" s="481"/>
      <c r="H10" s="481"/>
      <c r="I10" s="481"/>
      <c r="J10" s="482"/>
      <c r="K10" s="482"/>
      <c r="L10" s="482"/>
      <c r="M10" s="482"/>
      <c r="N10" s="482"/>
      <c r="O10" s="483"/>
      <c r="P10" s="269"/>
      <c r="Q10" s="285"/>
      <c r="R10" s="439" t="s">
        <v>692</v>
      </c>
      <c r="S10" s="439"/>
      <c r="T10" s="269"/>
    </row>
    <row r="11" spans="1:28" ht="20.25" customHeight="1" x14ac:dyDescent="0.15">
      <c r="A11" s="432"/>
      <c r="B11" s="489"/>
      <c r="C11" s="490"/>
      <c r="D11" s="484" t="s">
        <v>563</v>
      </c>
      <c r="E11" s="485"/>
      <c r="F11" s="485"/>
      <c r="G11" s="485"/>
      <c r="H11" s="485"/>
      <c r="I11" s="485"/>
      <c r="J11" s="482"/>
      <c r="K11" s="482"/>
      <c r="L11" s="482"/>
      <c r="M11" s="482"/>
      <c r="N11" s="482"/>
      <c r="O11" s="483"/>
      <c r="P11" s="269"/>
      <c r="Q11" s="285"/>
      <c r="R11" s="439" t="s">
        <v>693</v>
      </c>
      <c r="S11" s="439"/>
      <c r="T11" s="269"/>
    </row>
    <row r="12" spans="1:28" ht="20.25" customHeight="1" x14ac:dyDescent="0.15">
      <c r="A12" s="432"/>
      <c r="B12" s="489"/>
      <c r="C12" s="490"/>
      <c r="D12" s="486" t="s">
        <v>564</v>
      </c>
      <c r="E12" s="487"/>
      <c r="F12" s="487"/>
      <c r="G12" s="487"/>
      <c r="H12" s="487"/>
      <c r="I12" s="487"/>
      <c r="J12" s="283" t="s">
        <v>549</v>
      </c>
      <c r="K12" s="361"/>
      <c r="L12" s="283" t="s">
        <v>561</v>
      </c>
      <c r="M12" s="361"/>
      <c r="N12" s="283" t="s">
        <v>551</v>
      </c>
      <c r="O12" s="362"/>
      <c r="P12" s="269"/>
      <c r="Q12" s="285"/>
      <c r="R12" s="439" t="s">
        <v>694</v>
      </c>
      <c r="S12" s="439"/>
      <c r="T12" s="285"/>
      <c r="U12" s="285"/>
      <c r="V12" s="285"/>
      <c r="W12" s="285"/>
      <c r="X12" s="285"/>
      <c r="Y12" s="285"/>
      <c r="Z12" s="285"/>
      <c r="AA12" s="285"/>
      <c r="AB12" s="285"/>
    </row>
    <row r="13" spans="1:28" ht="21" customHeight="1" x14ac:dyDescent="0.15">
      <c r="A13" s="432">
        <v>5</v>
      </c>
      <c r="B13" s="448" t="s">
        <v>572</v>
      </c>
      <c r="C13" s="488"/>
      <c r="D13" s="568"/>
      <c r="E13" s="569"/>
      <c r="F13" s="569"/>
      <c r="G13" s="569"/>
      <c r="H13" s="569"/>
      <c r="I13" s="569"/>
      <c r="J13" s="569"/>
      <c r="K13" s="569"/>
      <c r="L13" s="569"/>
      <c r="M13" s="569"/>
      <c r="N13" s="569"/>
      <c r="O13" s="570"/>
      <c r="P13" s="286"/>
      <c r="Q13" s="285"/>
      <c r="R13" s="439" t="s">
        <v>695</v>
      </c>
      <c r="S13" s="439"/>
      <c r="T13" s="285"/>
      <c r="U13" s="285"/>
      <c r="V13" s="285"/>
      <c r="W13" s="285"/>
      <c r="X13" s="285"/>
      <c r="Y13" s="285"/>
      <c r="Z13" s="285"/>
      <c r="AA13" s="285"/>
      <c r="AB13" s="285"/>
    </row>
    <row r="14" spans="1:28" ht="21" customHeight="1" x14ac:dyDescent="0.15">
      <c r="A14" s="432"/>
      <c r="B14" s="491"/>
      <c r="C14" s="492"/>
      <c r="D14" s="504" t="s">
        <v>780</v>
      </c>
      <c r="E14" s="571"/>
      <c r="F14" s="571"/>
      <c r="G14" s="571"/>
      <c r="H14" s="571"/>
      <c r="I14" s="571"/>
      <c r="J14" s="571"/>
      <c r="K14" s="571"/>
      <c r="L14" s="571"/>
      <c r="M14" s="571"/>
      <c r="N14" s="571"/>
      <c r="O14" s="572"/>
      <c r="P14" s="286"/>
      <c r="Q14" s="285"/>
      <c r="R14" s="439" t="s">
        <v>696</v>
      </c>
      <c r="S14" s="439"/>
      <c r="T14" s="285"/>
      <c r="U14" s="285"/>
      <c r="V14" s="285"/>
      <c r="W14" s="285"/>
      <c r="X14" s="285"/>
      <c r="Y14" s="285"/>
      <c r="Z14" s="285"/>
      <c r="AA14" s="285"/>
      <c r="AB14" s="285"/>
    </row>
    <row r="15" spans="1:28" ht="21" customHeight="1" x14ac:dyDescent="0.15">
      <c r="A15" s="432">
        <v>6</v>
      </c>
      <c r="B15" s="448" t="s">
        <v>810</v>
      </c>
      <c r="C15" s="449"/>
      <c r="D15" s="466" t="s">
        <v>809</v>
      </c>
      <c r="E15" s="467"/>
      <c r="F15" s="467"/>
      <c r="G15" s="467"/>
      <c r="H15" s="458"/>
      <c r="I15" s="458"/>
      <c r="J15" s="458"/>
      <c r="K15" s="458"/>
      <c r="L15" s="458"/>
      <c r="M15" s="458"/>
      <c r="N15" s="458"/>
      <c r="O15" s="459"/>
      <c r="P15" s="286"/>
      <c r="Q15" s="285"/>
      <c r="R15" s="439" t="s">
        <v>697</v>
      </c>
      <c r="S15" s="439"/>
      <c r="T15" s="285"/>
      <c r="U15" s="285"/>
      <c r="V15" s="285"/>
      <c r="W15" s="285"/>
      <c r="X15" s="285"/>
      <c r="Y15" s="285"/>
      <c r="Z15" s="285"/>
      <c r="AA15" s="285"/>
      <c r="AB15" s="285"/>
    </row>
    <row r="16" spans="1:28" ht="21" customHeight="1" x14ac:dyDescent="0.15">
      <c r="A16" s="432"/>
      <c r="B16" s="450"/>
      <c r="C16" s="451"/>
      <c r="D16" s="446" t="s">
        <v>811</v>
      </c>
      <c r="E16" s="447"/>
      <c r="F16" s="447"/>
      <c r="G16" s="447"/>
      <c r="H16" s="454"/>
      <c r="I16" s="454"/>
      <c r="J16" s="454"/>
      <c r="K16" s="454"/>
      <c r="L16" s="454"/>
      <c r="M16" s="454"/>
      <c r="N16" s="454"/>
      <c r="O16" s="455"/>
      <c r="P16" s="286"/>
      <c r="Q16" s="285"/>
      <c r="R16" s="439" t="s">
        <v>698</v>
      </c>
      <c r="S16" s="439"/>
      <c r="T16" s="285"/>
      <c r="U16" s="285"/>
      <c r="V16" s="285"/>
      <c r="W16" s="285"/>
      <c r="X16" s="285"/>
      <c r="Y16" s="285"/>
      <c r="Z16" s="285"/>
      <c r="AA16" s="285"/>
      <c r="AB16" s="285"/>
    </row>
    <row r="17" spans="1:28" ht="21" customHeight="1" x14ac:dyDescent="0.15">
      <c r="A17" s="432"/>
      <c r="B17" s="452"/>
      <c r="C17" s="453"/>
      <c r="D17" s="470" t="s">
        <v>812</v>
      </c>
      <c r="E17" s="471"/>
      <c r="F17" s="471"/>
      <c r="G17" s="471"/>
      <c r="H17" s="456"/>
      <c r="I17" s="456"/>
      <c r="J17" s="456"/>
      <c r="K17" s="456"/>
      <c r="L17" s="456"/>
      <c r="M17" s="456"/>
      <c r="N17" s="456"/>
      <c r="O17" s="457"/>
      <c r="P17" s="286"/>
      <c r="Q17" s="285"/>
      <c r="R17" s="439" t="s">
        <v>699</v>
      </c>
      <c r="S17" s="439"/>
      <c r="T17" s="285"/>
      <c r="U17" s="285"/>
      <c r="V17" s="285"/>
      <c r="W17" s="285"/>
      <c r="X17" s="285"/>
      <c r="Y17" s="285"/>
      <c r="Z17" s="285"/>
      <c r="AA17" s="285"/>
      <c r="AB17" s="285"/>
    </row>
    <row r="18" spans="1:28" ht="21" customHeight="1" x14ac:dyDescent="0.15">
      <c r="A18" s="432">
        <v>7</v>
      </c>
      <c r="B18" s="468" t="s">
        <v>807</v>
      </c>
      <c r="C18" s="469"/>
      <c r="D18" s="460"/>
      <c r="E18" s="461"/>
      <c r="F18" s="461"/>
      <c r="G18" s="461"/>
      <c r="H18" s="462" t="s">
        <v>808</v>
      </c>
      <c r="I18" s="463"/>
      <c r="J18" s="463"/>
      <c r="K18" s="463"/>
      <c r="L18" s="464"/>
      <c r="M18" s="464"/>
      <c r="N18" s="464"/>
      <c r="O18" s="465"/>
      <c r="P18" s="286"/>
      <c r="Q18" s="285"/>
      <c r="R18" s="439" t="s">
        <v>700</v>
      </c>
      <c r="S18" s="439"/>
      <c r="T18" s="285"/>
      <c r="U18" s="285"/>
      <c r="V18" s="285"/>
      <c r="W18" s="285"/>
      <c r="X18" s="285"/>
      <c r="Y18" s="285"/>
      <c r="Z18" s="285"/>
      <c r="AA18" s="285"/>
      <c r="AB18" s="285"/>
    </row>
    <row r="19" spans="1:28" ht="21" customHeight="1" x14ac:dyDescent="0.35">
      <c r="A19" s="432">
        <v>8</v>
      </c>
      <c r="B19" s="573" t="s">
        <v>565</v>
      </c>
      <c r="C19" s="574"/>
      <c r="D19" s="443" t="s">
        <v>549</v>
      </c>
      <c r="E19" s="444"/>
      <c r="F19" s="445" t="s">
        <v>561</v>
      </c>
      <c r="G19" s="444"/>
      <c r="H19" s="445" t="s">
        <v>551</v>
      </c>
      <c r="I19" s="444"/>
      <c r="J19" s="575"/>
      <c r="K19" s="575"/>
      <c r="L19" s="575"/>
      <c r="M19" s="534"/>
      <c r="N19" s="534"/>
      <c r="O19" s="535"/>
      <c r="P19" s="286"/>
      <c r="Q19" s="285"/>
      <c r="R19" s="439" t="s">
        <v>701</v>
      </c>
      <c r="S19" s="439"/>
      <c r="T19" s="285"/>
      <c r="U19" s="285"/>
      <c r="V19" s="285"/>
      <c r="W19" s="285"/>
      <c r="X19" s="285"/>
      <c r="Y19" s="285"/>
      <c r="Z19" s="285"/>
      <c r="AA19" s="285"/>
      <c r="AB19" s="285"/>
    </row>
    <row r="20" spans="1:28" ht="20.25" customHeight="1" x14ac:dyDescent="0.15">
      <c r="A20" s="432">
        <v>9</v>
      </c>
      <c r="B20" s="536" t="s">
        <v>667</v>
      </c>
      <c r="C20" s="537"/>
      <c r="D20" s="542" t="s">
        <v>607</v>
      </c>
      <c r="E20" s="543"/>
      <c r="F20" s="543"/>
      <c r="G20" s="543"/>
      <c r="H20" s="543"/>
      <c r="I20" s="543"/>
      <c r="J20" s="458"/>
      <c r="K20" s="458"/>
      <c r="L20" s="458"/>
      <c r="M20" s="458"/>
      <c r="N20" s="458"/>
      <c r="O20" s="459"/>
      <c r="P20" s="286"/>
      <c r="Q20" s="285"/>
      <c r="R20" s="439" t="s">
        <v>702</v>
      </c>
      <c r="S20" s="439"/>
      <c r="T20" s="285"/>
      <c r="U20" s="285"/>
      <c r="V20" s="285"/>
      <c r="W20" s="285"/>
      <c r="X20" s="285"/>
      <c r="Y20" s="285"/>
      <c r="Z20" s="285"/>
      <c r="AA20" s="285"/>
      <c r="AB20" s="285"/>
    </row>
    <row r="21" spans="1:28" ht="20.25" customHeight="1" x14ac:dyDescent="0.15">
      <c r="A21" s="432"/>
      <c r="B21" s="538"/>
      <c r="C21" s="539"/>
      <c r="D21" s="546" t="s">
        <v>684</v>
      </c>
      <c r="E21" s="547"/>
      <c r="F21" s="547"/>
      <c r="G21" s="547"/>
      <c r="H21" s="547"/>
      <c r="I21" s="547"/>
      <c r="J21" s="454"/>
      <c r="K21" s="454"/>
      <c r="L21" s="454"/>
      <c r="M21" s="454"/>
      <c r="N21" s="454"/>
      <c r="O21" s="455"/>
      <c r="P21" s="286"/>
      <c r="Q21" s="285"/>
      <c r="R21" s="439" t="s">
        <v>703</v>
      </c>
      <c r="S21" s="439"/>
      <c r="T21" s="285"/>
      <c r="U21" s="285"/>
      <c r="V21" s="285"/>
      <c r="W21" s="285"/>
      <c r="X21" s="285"/>
      <c r="Y21" s="285"/>
      <c r="Z21" s="285"/>
      <c r="AA21" s="285"/>
      <c r="AB21" s="285"/>
    </row>
    <row r="22" spans="1:28" ht="20.25" customHeight="1" x14ac:dyDescent="0.15">
      <c r="A22" s="432"/>
      <c r="B22" s="540"/>
      <c r="C22" s="541"/>
      <c r="D22" s="544" t="s">
        <v>768</v>
      </c>
      <c r="E22" s="545"/>
      <c r="F22" s="545"/>
      <c r="G22" s="545"/>
      <c r="H22" s="545"/>
      <c r="I22" s="545"/>
      <c r="J22" s="456"/>
      <c r="K22" s="456"/>
      <c r="L22" s="456"/>
      <c r="M22" s="456"/>
      <c r="N22" s="456"/>
      <c r="O22" s="457"/>
      <c r="P22" s="286"/>
      <c r="Q22" s="285"/>
      <c r="R22" s="439" t="s">
        <v>704</v>
      </c>
      <c r="S22" s="439"/>
      <c r="T22" s="285"/>
      <c r="U22" s="285"/>
      <c r="V22" s="285"/>
      <c r="W22" s="285"/>
      <c r="X22" s="285"/>
      <c r="Y22" s="285"/>
      <c r="Z22" s="285"/>
      <c r="AA22" s="285"/>
      <c r="AB22" s="285"/>
    </row>
    <row r="23" spans="1:28" ht="23.25" customHeight="1" x14ac:dyDescent="0.15">
      <c r="A23" s="432">
        <v>10</v>
      </c>
      <c r="B23" s="806" t="s">
        <v>668</v>
      </c>
      <c r="C23" s="807"/>
      <c r="D23" s="503"/>
      <c r="E23" s="495"/>
      <c r="F23" s="495"/>
      <c r="G23" s="495"/>
      <c r="H23" s="495"/>
      <c r="I23" s="495"/>
      <c r="J23" s="495"/>
      <c r="K23" s="495"/>
      <c r="L23" s="495"/>
      <c r="M23" s="495"/>
      <c r="N23" s="495"/>
      <c r="O23" s="496"/>
      <c r="P23" s="286"/>
      <c r="Q23" s="285"/>
      <c r="R23" s="439" t="s">
        <v>705</v>
      </c>
      <c r="S23" s="439"/>
      <c r="T23" s="285"/>
      <c r="U23" s="285"/>
      <c r="V23" s="285"/>
      <c r="W23" s="285"/>
      <c r="X23" s="285"/>
      <c r="Y23" s="285"/>
      <c r="Z23" s="285"/>
      <c r="AA23" s="285"/>
      <c r="AB23" s="285"/>
    </row>
    <row r="24" spans="1:28" ht="35.1" customHeight="1" x14ac:dyDescent="0.15">
      <c r="A24" s="432"/>
      <c r="B24" s="808"/>
      <c r="C24" s="809"/>
      <c r="D24" s="504" t="s">
        <v>813</v>
      </c>
      <c r="E24" s="505"/>
      <c r="F24" s="505"/>
      <c r="G24" s="505"/>
      <c r="H24" s="505"/>
      <c r="I24" s="505"/>
      <c r="J24" s="505"/>
      <c r="K24" s="505"/>
      <c r="L24" s="505"/>
      <c r="M24" s="505"/>
      <c r="N24" s="505"/>
      <c r="O24" s="506"/>
      <c r="P24" s="286"/>
      <c r="Q24" s="285"/>
      <c r="R24" s="439" t="s">
        <v>706</v>
      </c>
      <c r="S24" s="439"/>
      <c r="T24" s="285"/>
      <c r="U24" s="285"/>
      <c r="V24" s="285"/>
      <c r="W24" s="285"/>
      <c r="X24" s="285"/>
      <c r="Y24" s="285"/>
    </row>
    <row r="25" spans="1:28" ht="23.25" customHeight="1" x14ac:dyDescent="0.15">
      <c r="A25" s="432">
        <v>11</v>
      </c>
      <c r="B25" s="819" t="s">
        <v>669</v>
      </c>
      <c r="C25" s="449"/>
      <c r="D25" s="503"/>
      <c r="E25" s="495"/>
      <c r="F25" s="495"/>
      <c r="G25" s="495"/>
      <c r="H25" s="495"/>
      <c r="I25" s="495"/>
      <c r="J25" s="495"/>
      <c r="K25" s="495"/>
      <c r="L25" s="495"/>
      <c r="M25" s="495"/>
      <c r="N25" s="495"/>
      <c r="O25" s="496"/>
      <c r="P25" s="286"/>
      <c r="Q25" s="285"/>
      <c r="R25" s="439" t="s">
        <v>707</v>
      </c>
      <c r="S25" s="439"/>
      <c r="T25" s="285"/>
      <c r="U25" s="285"/>
      <c r="V25" s="285"/>
      <c r="W25" s="285"/>
      <c r="X25" s="285"/>
      <c r="Y25" s="285"/>
    </row>
    <row r="26" spans="1:28" ht="35.1" customHeight="1" x14ac:dyDescent="0.15">
      <c r="A26" s="432"/>
      <c r="B26" s="452"/>
      <c r="C26" s="453"/>
      <c r="D26" s="504" t="s">
        <v>769</v>
      </c>
      <c r="E26" s="505"/>
      <c r="F26" s="505"/>
      <c r="G26" s="505"/>
      <c r="H26" s="505"/>
      <c r="I26" s="505"/>
      <c r="J26" s="505"/>
      <c r="K26" s="505"/>
      <c r="L26" s="505"/>
      <c r="M26" s="505"/>
      <c r="N26" s="505"/>
      <c r="O26" s="506"/>
      <c r="P26" s="286"/>
      <c r="Q26" s="285"/>
      <c r="R26" s="439" t="s">
        <v>708</v>
      </c>
      <c r="S26" s="439"/>
      <c r="T26" s="285"/>
      <c r="U26" s="285"/>
      <c r="V26" s="285"/>
      <c r="W26" s="285"/>
      <c r="X26" s="285"/>
      <c r="Y26" s="285"/>
    </row>
    <row r="27" spans="1:28" ht="23.25" customHeight="1" x14ac:dyDescent="0.15">
      <c r="A27" s="432">
        <v>12</v>
      </c>
      <c r="B27" s="507" t="s">
        <v>555</v>
      </c>
      <c r="C27" s="508"/>
      <c r="D27" s="509"/>
      <c r="E27" s="510"/>
      <c r="F27" s="510"/>
      <c r="G27" s="510"/>
      <c r="H27" s="510"/>
      <c r="I27" s="510"/>
      <c r="J27" s="510"/>
      <c r="K27" s="510"/>
      <c r="L27" s="510"/>
      <c r="M27" s="510"/>
      <c r="N27" s="510"/>
      <c r="O27" s="511"/>
      <c r="P27" s="286"/>
      <c r="Q27" s="285"/>
      <c r="R27" s="439" t="s">
        <v>709</v>
      </c>
      <c r="S27" s="439"/>
    </row>
    <row r="28" spans="1:28" ht="21.75" customHeight="1" x14ac:dyDescent="0.15">
      <c r="A28" s="432">
        <v>13</v>
      </c>
      <c r="B28" s="817" t="s">
        <v>670</v>
      </c>
      <c r="C28" s="818"/>
      <c r="D28" s="810" t="s">
        <v>597</v>
      </c>
      <c r="E28" s="811"/>
      <c r="F28" s="811"/>
      <c r="G28" s="363"/>
      <c r="H28" s="812" t="s">
        <v>598</v>
      </c>
      <c r="I28" s="812"/>
      <c r="J28" s="812"/>
      <c r="K28" s="812"/>
      <c r="L28" s="510"/>
      <c r="M28" s="510"/>
      <c r="N28" s="510"/>
      <c r="O28" s="511"/>
      <c r="P28" s="285"/>
      <c r="Q28" s="285"/>
      <c r="R28" s="439" t="s">
        <v>710</v>
      </c>
      <c r="S28" s="439"/>
    </row>
    <row r="29" spans="1:28" ht="25.5" customHeight="1" x14ac:dyDescent="0.15">
      <c r="A29" s="432">
        <v>14</v>
      </c>
      <c r="B29" s="512" t="s">
        <v>671</v>
      </c>
      <c r="C29" s="513"/>
      <c r="D29" s="820"/>
      <c r="E29" s="821"/>
      <c r="F29" s="821"/>
      <c r="G29" s="821"/>
      <c r="H29" s="821"/>
      <c r="I29" s="821"/>
      <c r="J29" s="821"/>
      <c r="K29" s="821"/>
      <c r="L29" s="821"/>
      <c r="M29" s="821"/>
      <c r="N29" s="821"/>
      <c r="O29" s="822"/>
      <c r="P29" s="285"/>
      <c r="Q29" s="285"/>
      <c r="R29" s="439" t="s">
        <v>711</v>
      </c>
      <c r="S29" s="439"/>
    </row>
    <row r="30" spans="1:28" ht="25.5" customHeight="1" x14ac:dyDescent="0.15">
      <c r="A30" s="432">
        <v>15</v>
      </c>
      <c r="B30" s="714" t="s">
        <v>795</v>
      </c>
      <c r="C30" s="715"/>
      <c r="D30" s="716" t="s">
        <v>549</v>
      </c>
      <c r="E30" s="717"/>
      <c r="F30" s="718"/>
      <c r="G30" s="718"/>
      <c r="H30" s="717" t="s">
        <v>561</v>
      </c>
      <c r="I30" s="717"/>
      <c r="J30" s="718"/>
      <c r="K30" s="718"/>
      <c r="L30" s="717" t="s">
        <v>551</v>
      </c>
      <c r="M30" s="717"/>
      <c r="N30" s="718"/>
      <c r="O30" s="719"/>
      <c r="P30" s="285"/>
      <c r="Q30" s="285"/>
      <c r="R30" s="439" t="s">
        <v>712</v>
      </c>
      <c r="S30" s="439"/>
    </row>
    <row r="31" spans="1:28" ht="25.5" customHeight="1" x14ac:dyDescent="0.15">
      <c r="A31" s="432">
        <v>16</v>
      </c>
      <c r="B31" s="823" t="s">
        <v>672</v>
      </c>
      <c r="C31" s="824"/>
      <c r="D31" s="813" t="s">
        <v>549</v>
      </c>
      <c r="E31" s="814"/>
      <c r="F31" s="815"/>
      <c r="G31" s="815"/>
      <c r="H31" s="814" t="s">
        <v>561</v>
      </c>
      <c r="I31" s="814"/>
      <c r="J31" s="815"/>
      <c r="K31" s="815"/>
      <c r="L31" s="814" t="s">
        <v>551</v>
      </c>
      <c r="M31" s="814"/>
      <c r="N31" s="815"/>
      <c r="O31" s="816"/>
      <c r="P31" s="285"/>
      <c r="Q31" s="285"/>
      <c r="R31" s="439" t="s">
        <v>713</v>
      </c>
      <c r="S31" s="439"/>
    </row>
    <row r="32" spans="1:28" ht="21" hidden="1" customHeight="1" x14ac:dyDescent="0.15">
      <c r="A32" s="432">
        <v>17</v>
      </c>
      <c r="B32" s="448" t="s">
        <v>613</v>
      </c>
      <c r="C32" s="488"/>
      <c r="D32" s="493" t="s">
        <v>549</v>
      </c>
      <c r="E32" s="494"/>
      <c r="F32" s="495">
        <v>2025</v>
      </c>
      <c r="G32" s="495"/>
      <c r="H32" s="494" t="s">
        <v>561</v>
      </c>
      <c r="I32" s="494"/>
      <c r="J32" s="495">
        <v>9</v>
      </c>
      <c r="K32" s="495"/>
      <c r="L32" s="494" t="s">
        <v>551</v>
      </c>
      <c r="M32" s="494"/>
      <c r="N32" s="495">
        <v>1</v>
      </c>
      <c r="O32" s="496"/>
      <c r="P32" s="285"/>
      <c r="Q32" s="285"/>
      <c r="R32" s="439" t="s">
        <v>714</v>
      </c>
      <c r="S32" s="439"/>
    </row>
    <row r="33" spans="1:19" ht="17.25" hidden="1" customHeight="1" x14ac:dyDescent="0.15">
      <c r="A33" s="432"/>
      <c r="B33" s="489"/>
      <c r="C33" s="490"/>
      <c r="D33" s="497" t="s">
        <v>814</v>
      </c>
      <c r="E33" s="498"/>
      <c r="F33" s="498"/>
      <c r="G33" s="498"/>
      <c r="H33" s="498"/>
      <c r="I33" s="498"/>
      <c r="J33" s="498"/>
      <c r="K33" s="498"/>
      <c r="L33" s="498"/>
      <c r="M33" s="498"/>
      <c r="N33" s="498"/>
      <c r="O33" s="499"/>
      <c r="P33" s="285"/>
      <c r="Q33" s="285"/>
      <c r="R33" s="439" t="s">
        <v>715</v>
      </c>
      <c r="S33" s="439"/>
    </row>
    <row r="34" spans="1:19" ht="17.25" hidden="1" customHeight="1" x14ac:dyDescent="0.15">
      <c r="A34" s="432"/>
      <c r="B34" s="491"/>
      <c r="C34" s="492"/>
      <c r="D34" s="500"/>
      <c r="E34" s="501"/>
      <c r="F34" s="501"/>
      <c r="G34" s="501"/>
      <c r="H34" s="501"/>
      <c r="I34" s="501"/>
      <c r="J34" s="501"/>
      <c r="K34" s="501"/>
      <c r="L34" s="501"/>
      <c r="M34" s="501"/>
      <c r="N34" s="501"/>
      <c r="O34" s="502"/>
      <c r="P34" s="285"/>
      <c r="Q34" s="285"/>
      <c r="R34" s="439" t="s">
        <v>716</v>
      </c>
      <c r="S34" s="439"/>
    </row>
    <row r="35" spans="1:19" ht="21" customHeight="1" x14ac:dyDescent="0.15">
      <c r="A35" s="432">
        <v>18</v>
      </c>
      <c r="B35" s="472" t="s">
        <v>609</v>
      </c>
      <c r="C35" s="473"/>
      <c r="D35" s="474" t="s">
        <v>604</v>
      </c>
      <c r="E35" s="475"/>
      <c r="F35" s="475"/>
      <c r="G35" s="475"/>
      <c r="H35" s="475"/>
      <c r="I35" s="475"/>
      <c r="J35" s="475"/>
      <c r="K35" s="475"/>
      <c r="L35" s="475"/>
      <c r="M35" s="475"/>
      <c r="N35" s="464"/>
      <c r="O35" s="465"/>
      <c r="P35" s="285"/>
      <c r="Q35" s="285"/>
      <c r="R35" s="439" t="s">
        <v>717</v>
      </c>
      <c r="S35" s="439"/>
    </row>
    <row r="36" spans="1:19" ht="21" customHeight="1" x14ac:dyDescent="0.15">
      <c r="A36" s="432">
        <v>19</v>
      </c>
      <c r="B36" s="553" t="s">
        <v>603</v>
      </c>
      <c r="C36" s="554"/>
      <c r="D36" s="555"/>
      <c r="E36" s="464"/>
      <c r="F36" s="464"/>
      <c r="G36" s="464"/>
      <c r="H36" s="464"/>
      <c r="I36" s="464"/>
      <c r="J36" s="464"/>
      <c r="K36" s="464"/>
      <c r="L36" s="464"/>
      <c r="M36" s="464"/>
      <c r="N36" s="464"/>
      <c r="O36" s="465"/>
      <c r="Q36" s="271"/>
      <c r="R36" s="439" t="s">
        <v>718</v>
      </c>
      <c r="S36" s="439"/>
    </row>
    <row r="37" spans="1:19" ht="21" customHeight="1" x14ac:dyDescent="0.15">
      <c r="A37" s="432">
        <v>20</v>
      </c>
      <c r="B37" s="556" t="s">
        <v>673</v>
      </c>
      <c r="C37" s="557"/>
      <c r="D37" s="542" t="s">
        <v>607</v>
      </c>
      <c r="E37" s="543"/>
      <c r="F37" s="543"/>
      <c r="G37" s="543"/>
      <c r="H37" s="543"/>
      <c r="I37" s="543"/>
      <c r="J37" s="458"/>
      <c r="K37" s="458"/>
      <c r="L37" s="458"/>
      <c r="M37" s="458"/>
      <c r="N37" s="458"/>
      <c r="O37" s="459"/>
      <c r="Q37" s="271"/>
      <c r="R37" s="439" t="s">
        <v>719</v>
      </c>
      <c r="S37" s="439"/>
    </row>
    <row r="38" spans="1:19" ht="20.25" customHeight="1" x14ac:dyDescent="0.15">
      <c r="A38" s="432"/>
      <c r="B38" s="558"/>
      <c r="C38" s="559"/>
      <c r="D38" s="546" t="s">
        <v>608</v>
      </c>
      <c r="E38" s="547"/>
      <c r="F38" s="547"/>
      <c r="G38" s="547"/>
      <c r="H38" s="547"/>
      <c r="I38" s="547"/>
      <c r="J38" s="454"/>
      <c r="K38" s="454"/>
      <c r="L38" s="454"/>
      <c r="M38" s="454"/>
      <c r="N38" s="454"/>
      <c r="O38" s="455"/>
      <c r="P38" s="271"/>
      <c r="Q38" s="271"/>
      <c r="R38" s="439" t="s">
        <v>720</v>
      </c>
      <c r="S38" s="439"/>
    </row>
    <row r="39" spans="1:19" ht="20.25" customHeight="1" x14ac:dyDescent="0.15">
      <c r="A39" s="432"/>
      <c r="B39" s="558"/>
      <c r="C39" s="559"/>
      <c r="D39" s="476" t="s">
        <v>794</v>
      </c>
      <c r="E39" s="477"/>
      <c r="F39" s="477"/>
      <c r="G39" s="477"/>
      <c r="H39" s="477"/>
      <c r="I39" s="477"/>
      <c r="J39" s="478"/>
      <c r="K39" s="478"/>
      <c r="L39" s="478"/>
      <c r="M39" s="478"/>
      <c r="N39" s="478"/>
      <c r="O39" s="479"/>
      <c r="P39" s="271"/>
      <c r="Q39" s="271"/>
      <c r="R39" s="439" t="s">
        <v>721</v>
      </c>
      <c r="S39" s="439"/>
    </row>
    <row r="40" spans="1:19" ht="21" customHeight="1" x14ac:dyDescent="0.15">
      <c r="A40" s="432">
        <v>21</v>
      </c>
      <c r="B40" s="612" t="s">
        <v>567</v>
      </c>
      <c r="C40" s="613"/>
      <c r="D40" s="618" t="s">
        <v>605</v>
      </c>
      <c r="E40" s="582"/>
      <c r="F40" s="582"/>
      <c r="G40" s="582"/>
      <c r="H40" s="582"/>
      <c r="I40" s="582"/>
      <c r="J40" s="582"/>
      <c r="K40" s="582"/>
      <c r="L40" s="582"/>
      <c r="M40" s="582"/>
      <c r="N40" s="562"/>
      <c r="O40" s="563"/>
      <c r="P40" s="271"/>
      <c r="Q40" s="271"/>
      <c r="R40" s="439" t="s">
        <v>722</v>
      </c>
      <c r="S40" s="439"/>
    </row>
    <row r="41" spans="1:19" ht="21" customHeight="1" x14ac:dyDescent="0.15">
      <c r="A41" s="432"/>
      <c r="B41" s="491"/>
      <c r="C41" s="614"/>
      <c r="D41" s="615" t="s">
        <v>610</v>
      </c>
      <c r="E41" s="616"/>
      <c r="F41" s="616"/>
      <c r="G41" s="616"/>
      <c r="H41" s="616"/>
      <c r="I41" s="616"/>
      <c r="J41" s="616"/>
      <c r="K41" s="616"/>
      <c r="L41" s="616"/>
      <c r="M41" s="616"/>
      <c r="N41" s="616"/>
      <c r="O41" s="617"/>
      <c r="P41" s="271"/>
      <c r="Q41" s="271"/>
      <c r="R41" s="439" t="s">
        <v>723</v>
      </c>
      <c r="S41" s="439"/>
    </row>
    <row r="42" spans="1:19" ht="21" customHeight="1" x14ac:dyDescent="0.15">
      <c r="A42" s="432">
        <v>22</v>
      </c>
      <c r="B42" s="448" t="s">
        <v>602</v>
      </c>
      <c r="C42" s="488"/>
      <c r="D42" s="581" t="s">
        <v>646</v>
      </c>
      <c r="E42" s="582"/>
      <c r="F42" s="582"/>
      <c r="G42" s="582"/>
      <c r="H42" s="582"/>
      <c r="I42" s="582"/>
      <c r="J42" s="582"/>
      <c r="K42" s="582"/>
      <c r="L42" s="582"/>
      <c r="M42" s="582"/>
      <c r="N42" s="562"/>
      <c r="O42" s="563"/>
      <c r="P42" s="271"/>
      <c r="Q42" s="271"/>
      <c r="R42" s="439" t="s">
        <v>724</v>
      </c>
      <c r="S42" s="439"/>
    </row>
    <row r="43" spans="1:19" ht="17.25" customHeight="1" x14ac:dyDescent="0.15">
      <c r="A43" s="432"/>
      <c r="B43" s="489"/>
      <c r="C43" s="490"/>
      <c r="D43" s="623" t="s">
        <v>777</v>
      </c>
      <c r="E43" s="624"/>
      <c r="F43" s="624"/>
      <c r="G43" s="624"/>
      <c r="H43" s="624"/>
      <c r="I43" s="624"/>
      <c r="J43" s="624"/>
      <c r="K43" s="624"/>
      <c r="L43" s="624"/>
      <c r="M43" s="624"/>
      <c r="N43" s="624"/>
      <c r="O43" s="625"/>
      <c r="P43" s="271"/>
      <c r="Q43" s="271"/>
      <c r="S43" s="439"/>
    </row>
    <row r="44" spans="1:19" ht="17.25" customHeight="1" x14ac:dyDescent="0.15">
      <c r="A44" s="432"/>
      <c r="B44" s="489"/>
      <c r="C44" s="490"/>
      <c r="D44" s="626"/>
      <c r="E44" s="627"/>
      <c r="F44" s="627"/>
      <c r="G44" s="627"/>
      <c r="H44" s="627"/>
      <c r="I44" s="627"/>
      <c r="J44" s="627"/>
      <c r="K44" s="627"/>
      <c r="L44" s="627"/>
      <c r="M44" s="627"/>
      <c r="N44" s="627"/>
      <c r="O44" s="628"/>
      <c r="P44" s="271"/>
      <c r="Q44" s="271"/>
      <c r="S44" s="439"/>
    </row>
    <row r="45" spans="1:19" ht="20.25" customHeight="1" x14ac:dyDescent="0.15">
      <c r="A45" s="432"/>
      <c r="B45" s="489"/>
      <c r="C45" s="490"/>
      <c r="D45" s="484" t="s">
        <v>568</v>
      </c>
      <c r="E45" s="485"/>
      <c r="F45" s="485"/>
      <c r="G45" s="485"/>
      <c r="H45" s="485"/>
      <c r="I45" s="485"/>
      <c r="J45" s="485"/>
      <c r="K45" s="485"/>
      <c r="L45" s="485"/>
      <c r="M45" s="485"/>
      <c r="N45" s="364"/>
      <c r="O45" s="295" t="s">
        <v>569</v>
      </c>
      <c r="P45" s="271"/>
      <c r="Q45" s="271"/>
      <c r="S45" s="439"/>
    </row>
    <row r="46" spans="1:19" ht="20.25" customHeight="1" x14ac:dyDescent="0.15">
      <c r="A46" s="432"/>
      <c r="B46" s="489"/>
      <c r="C46" s="490"/>
      <c r="D46" s="629" t="s">
        <v>606</v>
      </c>
      <c r="E46" s="630"/>
      <c r="F46" s="630"/>
      <c r="G46" s="630"/>
      <c r="H46" s="630"/>
      <c r="I46" s="630"/>
      <c r="J46" s="630"/>
      <c r="K46" s="630"/>
      <c r="L46" s="630"/>
      <c r="M46" s="630"/>
      <c r="N46" s="631"/>
      <c r="O46" s="632"/>
      <c r="Q46" s="271"/>
    </row>
    <row r="47" spans="1:19" ht="20.25" customHeight="1" x14ac:dyDescent="0.15">
      <c r="A47" s="432"/>
      <c r="B47" s="489"/>
      <c r="C47" s="490"/>
      <c r="D47" s="619" t="s">
        <v>779</v>
      </c>
      <c r="E47" s="620"/>
      <c r="F47" s="620"/>
      <c r="G47" s="620"/>
      <c r="H47" s="620"/>
      <c r="I47" s="620"/>
      <c r="J47" s="620"/>
      <c r="K47" s="620"/>
      <c r="L47" s="620"/>
      <c r="M47" s="620"/>
      <c r="N47" s="436"/>
      <c r="O47" s="437" t="s">
        <v>569</v>
      </c>
      <c r="Q47" s="271"/>
    </row>
    <row r="48" spans="1:19" ht="34.5" customHeight="1" x14ac:dyDescent="0.15">
      <c r="A48" s="432"/>
      <c r="B48" s="489"/>
      <c r="C48" s="490"/>
      <c r="D48" s="642" t="s">
        <v>796</v>
      </c>
      <c r="E48" s="643"/>
      <c r="F48" s="643"/>
      <c r="G48" s="643"/>
      <c r="H48" s="643"/>
      <c r="I48" s="643"/>
      <c r="J48" s="643"/>
      <c r="K48" s="643"/>
      <c r="L48" s="643"/>
      <c r="M48" s="643"/>
      <c r="N48" s="643"/>
      <c r="O48" s="644"/>
      <c r="Q48" s="271"/>
    </row>
    <row r="49" spans="1:19" ht="28.5" customHeight="1" x14ac:dyDescent="0.15">
      <c r="A49" s="432"/>
      <c r="B49" s="491"/>
      <c r="C49" s="492"/>
      <c r="D49" s="1210"/>
      <c r="E49" s="1211"/>
      <c r="F49" s="1211"/>
      <c r="G49" s="1211"/>
      <c r="H49" s="1211"/>
      <c r="I49" s="1211"/>
      <c r="J49" s="1211"/>
      <c r="K49" s="1211"/>
      <c r="L49" s="1211"/>
      <c r="M49" s="1211"/>
      <c r="N49" s="1211"/>
      <c r="O49" s="1212"/>
      <c r="Q49" s="271"/>
    </row>
    <row r="50" spans="1:19" ht="17.25" customHeight="1" x14ac:dyDescent="0.15">
      <c r="A50" s="432">
        <v>23</v>
      </c>
      <c r="B50" s="448" t="s">
        <v>674</v>
      </c>
      <c r="C50" s="488"/>
      <c r="D50" s="633" t="s">
        <v>771</v>
      </c>
      <c r="E50" s="634"/>
      <c r="F50" s="634"/>
      <c r="G50" s="634"/>
      <c r="H50" s="634"/>
      <c r="I50" s="634"/>
      <c r="J50" s="634"/>
      <c r="K50" s="634"/>
      <c r="L50" s="634"/>
      <c r="M50" s="634"/>
      <c r="N50" s="562"/>
      <c r="O50" s="563"/>
      <c r="Q50" s="271"/>
      <c r="R50" s="441"/>
    </row>
    <row r="51" spans="1:19" ht="17.25" customHeight="1" x14ac:dyDescent="0.15">
      <c r="A51" s="432"/>
      <c r="B51" s="491"/>
      <c r="C51" s="492"/>
      <c r="D51" s="635"/>
      <c r="E51" s="636"/>
      <c r="F51" s="636"/>
      <c r="G51" s="636"/>
      <c r="H51" s="636"/>
      <c r="I51" s="636"/>
      <c r="J51" s="636"/>
      <c r="K51" s="636"/>
      <c r="L51" s="636"/>
      <c r="M51" s="636"/>
      <c r="N51" s="637"/>
      <c r="O51" s="638"/>
      <c r="Q51" s="271"/>
      <c r="R51" s="441"/>
      <c r="S51" s="441"/>
    </row>
    <row r="52" spans="1:19" ht="20.25" customHeight="1" x14ac:dyDescent="0.15">
      <c r="A52" s="432">
        <v>24</v>
      </c>
      <c r="B52" s="489" t="s">
        <v>570</v>
      </c>
      <c r="C52" s="451"/>
      <c r="D52" s="621" t="s">
        <v>770</v>
      </c>
      <c r="E52" s="622"/>
      <c r="F52" s="622"/>
      <c r="G52" s="622"/>
      <c r="H52" s="622"/>
      <c r="I52" s="622"/>
      <c r="J52" s="622"/>
      <c r="K52" s="622"/>
      <c r="L52" s="622"/>
      <c r="M52" s="622"/>
      <c r="N52" s="598"/>
      <c r="O52" s="599"/>
      <c r="Q52" s="271"/>
      <c r="R52" s="441"/>
      <c r="S52" s="441"/>
    </row>
    <row r="53" spans="1:19" ht="20.25" customHeight="1" x14ac:dyDescent="0.15">
      <c r="A53" s="432"/>
      <c r="B53" s="450"/>
      <c r="C53" s="451"/>
      <c r="D53" s="484" t="s">
        <v>778</v>
      </c>
      <c r="E53" s="485"/>
      <c r="F53" s="485"/>
      <c r="G53" s="485"/>
      <c r="H53" s="485"/>
      <c r="I53" s="485"/>
      <c r="J53" s="485"/>
      <c r="K53" s="485"/>
      <c r="L53" s="485"/>
      <c r="M53" s="485"/>
      <c r="N53" s="364"/>
      <c r="O53" s="295" t="s">
        <v>569</v>
      </c>
      <c r="Q53" s="271"/>
      <c r="R53" s="441"/>
      <c r="S53" s="441"/>
    </row>
    <row r="54" spans="1:19" ht="20.25" customHeight="1" x14ac:dyDescent="0.15">
      <c r="A54" s="432"/>
      <c r="B54" s="450"/>
      <c r="C54" s="451"/>
      <c r="D54" s="619" t="s">
        <v>626</v>
      </c>
      <c r="E54" s="620"/>
      <c r="F54" s="620"/>
      <c r="G54" s="620"/>
      <c r="H54" s="620"/>
      <c r="I54" s="620"/>
      <c r="J54" s="296" t="s">
        <v>549</v>
      </c>
      <c r="K54" s="365"/>
      <c r="L54" s="296" t="s">
        <v>561</v>
      </c>
      <c r="M54" s="365"/>
      <c r="N54" s="296" t="s">
        <v>551</v>
      </c>
      <c r="O54" s="366"/>
      <c r="Q54" s="271"/>
      <c r="R54" s="441"/>
      <c r="S54" s="441"/>
    </row>
    <row r="55" spans="1:19" ht="20.25" customHeight="1" x14ac:dyDescent="0.15">
      <c r="A55" s="432">
        <v>25</v>
      </c>
      <c r="B55" s="448" t="s">
        <v>571</v>
      </c>
      <c r="C55" s="488"/>
      <c r="D55" s="621" t="s">
        <v>620</v>
      </c>
      <c r="E55" s="622"/>
      <c r="F55" s="622"/>
      <c r="G55" s="622"/>
      <c r="H55" s="622"/>
      <c r="I55" s="622"/>
      <c r="J55" s="622"/>
      <c r="K55" s="622"/>
      <c r="L55" s="622"/>
      <c r="M55" s="622"/>
      <c r="N55" s="598"/>
      <c r="O55" s="599"/>
      <c r="Q55" s="271"/>
      <c r="R55" s="441"/>
      <c r="S55" s="441"/>
    </row>
    <row r="56" spans="1:19" ht="20.25" customHeight="1" x14ac:dyDescent="0.15">
      <c r="A56" s="432"/>
      <c r="B56" s="489"/>
      <c r="C56" s="490"/>
      <c r="D56" s="600" t="s">
        <v>621</v>
      </c>
      <c r="E56" s="601"/>
      <c r="F56" s="601"/>
      <c r="G56" s="601"/>
      <c r="H56" s="601"/>
      <c r="I56" s="601"/>
      <c r="J56" s="601"/>
      <c r="K56" s="601"/>
      <c r="L56" s="601"/>
      <c r="M56" s="601"/>
      <c r="N56" s="602"/>
      <c r="O56" s="603"/>
      <c r="Q56" s="271"/>
      <c r="R56" s="441"/>
      <c r="S56" s="441"/>
    </row>
    <row r="57" spans="1:19" ht="20.25" customHeight="1" x14ac:dyDescent="0.15">
      <c r="A57" s="432"/>
      <c r="B57" s="489"/>
      <c r="C57" s="490"/>
      <c r="D57" s="639" t="s">
        <v>803</v>
      </c>
      <c r="E57" s="640"/>
      <c r="F57" s="640"/>
      <c r="G57" s="640"/>
      <c r="H57" s="640"/>
      <c r="I57" s="640"/>
      <c r="J57" s="640"/>
      <c r="K57" s="640"/>
      <c r="L57" s="640"/>
      <c r="M57" s="640"/>
      <c r="N57" s="640"/>
      <c r="O57" s="641"/>
      <c r="Q57" s="271"/>
      <c r="R57" s="441"/>
      <c r="S57" s="441"/>
    </row>
    <row r="58" spans="1:19" ht="20.25" customHeight="1" x14ac:dyDescent="0.15">
      <c r="A58" s="432"/>
      <c r="B58" s="489"/>
      <c r="C58" s="490"/>
      <c r="D58" s="560" t="s">
        <v>572</v>
      </c>
      <c r="E58" s="561"/>
      <c r="F58" s="561"/>
      <c r="G58" s="561"/>
      <c r="H58" s="561"/>
      <c r="I58" s="561"/>
      <c r="J58" s="577"/>
      <c r="K58" s="577"/>
      <c r="L58" s="577"/>
      <c r="M58" s="577"/>
      <c r="N58" s="577"/>
      <c r="O58" s="578"/>
      <c r="Q58" s="271"/>
      <c r="R58" s="441"/>
      <c r="S58" s="441"/>
    </row>
    <row r="59" spans="1:19" ht="20.25" customHeight="1" x14ac:dyDescent="0.15">
      <c r="A59" s="432"/>
      <c r="B59" s="489"/>
      <c r="C59" s="490"/>
      <c r="D59" s="560" t="s">
        <v>565</v>
      </c>
      <c r="E59" s="561"/>
      <c r="F59" s="561"/>
      <c r="G59" s="561"/>
      <c r="H59" s="561"/>
      <c r="I59" s="561"/>
      <c r="J59" s="336" t="s">
        <v>549</v>
      </c>
      <c r="K59" s="367"/>
      <c r="L59" s="336" t="s">
        <v>550</v>
      </c>
      <c r="M59" s="367"/>
      <c r="N59" s="336" t="s">
        <v>551</v>
      </c>
      <c r="O59" s="368"/>
      <c r="Q59" s="271"/>
      <c r="R59" s="441"/>
      <c r="S59" s="441"/>
    </row>
    <row r="60" spans="1:19" ht="20.25" customHeight="1" x14ac:dyDescent="0.15">
      <c r="A60" s="432"/>
      <c r="B60" s="489"/>
      <c r="C60" s="490"/>
      <c r="D60" s="560" t="s">
        <v>566</v>
      </c>
      <c r="E60" s="561"/>
      <c r="F60" s="561"/>
      <c r="G60" s="561"/>
      <c r="H60" s="561"/>
      <c r="I60" s="561"/>
      <c r="J60" s="577"/>
      <c r="K60" s="577"/>
      <c r="L60" s="577"/>
      <c r="M60" s="577"/>
      <c r="N60" s="577"/>
      <c r="O60" s="578"/>
      <c r="Q60" s="271"/>
      <c r="R60" s="441"/>
      <c r="S60" s="441"/>
    </row>
    <row r="61" spans="1:19" ht="29.25" customHeight="1" x14ac:dyDescent="0.15">
      <c r="A61" s="432"/>
      <c r="B61" s="489"/>
      <c r="C61" s="490"/>
      <c r="D61" s="560" t="s">
        <v>573</v>
      </c>
      <c r="E61" s="561"/>
      <c r="F61" s="561"/>
      <c r="G61" s="561"/>
      <c r="H61" s="561"/>
      <c r="I61" s="561"/>
      <c r="J61" s="577"/>
      <c r="K61" s="577"/>
      <c r="L61" s="577"/>
      <c r="M61" s="577"/>
      <c r="N61" s="577"/>
      <c r="O61" s="578"/>
      <c r="P61" s="271"/>
      <c r="Q61" s="271"/>
      <c r="S61" s="441"/>
    </row>
    <row r="62" spans="1:19" ht="29.25" customHeight="1" x14ac:dyDescent="0.15">
      <c r="A62" s="432"/>
      <c r="B62" s="489"/>
      <c r="C62" s="490"/>
      <c r="D62" s="608" t="s">
        <v>574</v>
      </c>
      <c r="E62" s="609"/>
      <c r="F62" s="609"/>
      <c r="G62" s="609"/>
      <c r="H62" s="609"/>
      <c r="I62" s="609"/>
      <c r="J62" s="577"/>
      <c r="K62" s="577"/>
      <c r="L62" s="577"/>
      <c r="M62" s="577"/>
      <c r="N62" s="577"/>
      <c r="O62" s="578"/>
      <c r="P62" s="271"/>
      <c r="Q62" s="271"/>
      <c r="S62" s="441"/>
    </row>
    <row r="63" spans="1:19" s="271" customFormat="1" ht="32.25" customHeight="1" x14ac:dyDescent="0.15">
      <c r="A63" s="432"/>
      <c r="B63" s="489"/>
      <c r="C63" s="490"/>
      <c r="D63" s="610" t="s">
        <v>806</v>
      </c>
      <c r="E63" s="611"/>
      <c r="F63" s="611"/>
      <c r="G63" s="611"/>
      <c r="H63" s="611"/>
      <c r="I63" s="611"/>
      <c r="J63" s="577"/>
      <c r="K63" s="577"/>
      <c r="L63" s="577"/>
      <c r="M63" s="748"/>
      <c r="N63" s="748"/>
      <c r="O63" s="749"/>
      <c r="P63" s="270"/>
      <c r="R63" s="440"/>
      <c r="S63" s="441"/>
    </row>
    <row r="64" spans="1:19" ht="20.25" customHeight="1" thickBot="1" x14ac:dyDescent="0.2">
      <c r="A64" s="432"/>
      <c r="B64" s="596"/>
      <c r="C64" s="597"/>
      <c r="D64" s="604" t="s">
        <v>627</v>
      </c>
      <c r="E64" s="605"/>
      <c r="F64" s="605"/>
      <c r="G64" s="605"/>
      <c r="H64" s="605"/>
      <c r="I64" s="605"/>
      <c r="J64" s="605"/>
      <c r="K64" s="605"/>
      <c r="L64" s="605"/>
      <c r="M64" s="605"/>
      <c r="N64" s="606"/>
      <c r="O64" s="607"/>
    </row>
    <row r="65" spans="1:15" ht="20.25" customHeight="1" thickBot="1" x14ac:dyDescent="0.2">
      <c r="A65" s="433"/>
      <c r="B65" s="345"/>
      <c r="C65" s="346"/>
      <c r="D65" s="347"/>
      <c r="E65" s="347"/>
      <c r="F65" s="347"/>
      <c r="G65" s="347"/>
      <c r="H65" s="347"/>
      <c r="I65" s="347"/>
      <c r="J65" s="348"/>
      <c r="K65" s="347"/>
      <c r="L65" s="347"/>
      <c r="M65" s="348"/>
      <c r="N65" s="347"/>
      <c r="O65" s="347"/>
    </row>
    <row r="66" spans="1:15" ht="20.25" customHeight="1" x14ac:dyDescent="0.15">
      <c r="A66" s="432"/>
      <c r="B66" s="588" t="s">
        <v>594</v>
      </c>
      <c r="C66" s="589"/>
      <c r="D66" s="589"/>
      <c r="E66" s="589"/>
      <c r="F66" s="589"/>
      <c r="G66" s="589"/>
      <c r="H66" s="589"/>
      <c r="I66" s="589"/>
      <c r="J66" s="589"/>
      <c r="K66" s="589"/>
      <c r="L66" s="589"/>
      <c r="M66" s="589"/>
      <c r="N66" s="589"/>
      <c r="O66" s="590"/>
    </row>
    <row r="67" spans="1:15" ht="22.5" customHeight="1" x14ac:dyDescent="0.15">
      <c r="A67" s="435">
        <v>26</v>
      </c>
      <c r="B67" s="448" t="s">
        <v>675</v>
      </c>
      <c r="C67" s="449"/>
      <c r="D67" s="581" t="s">
        <v>575</v>
      </c>
      <c r="E67" s="582"/>
      <c r="F67" s="582"/>
      <c r="G67" s="582"/>
      <c r="H67" s="582"/>
      <c r="I67" s="582"/>
      <c r="J67" s="548"/>
      <c r="K67" s="548"/>
      <c r="L67" s="548"/>
      <c r="M67" s="548"/>
      <c r="N67" s="549" t="s">
        <v>581</v>
      </c>
      <c r="O67" s="550"/>
    </row>
    <row r="68" spans="1:15" ht="22.5" customHeight="1" x14ac:dyDescent="0.15">
      <c r="A68" s="432"/>
      <c r="B68" s="450"/>
      <c r="C68" s="451"/>
      <c r="D68" s="579" t="s">
        <v>576</v>
      </c>
      <c r="E68" s="580"/>
      <c r="F68" s="580"/>
      <c r="G68" s="580"/>
      <c r="H68" s="580"/>
      <c r="I68" s="580"/>
      <c r="J68" s="548"/>
      <c r="K68" s="548"/>
      <c r="L68" s="548"/>
      <c r="M68" s="548"/>
      <c r="N68" s="549" t="s">
        <v>582</v>
      </c>
      <c r="O68" s="550"/>
    </row>
    <row r="69" spans="1:15" ht="22.5" customHeight="1" x14ac:dyDescent="0.15">
      <c r="A69" s="432"/>
      <c r="B69" s="450"/>
      <c r="C69" s="451"/>
      <c r="D69" s="579" t="s">
        <v>577</v>
      </c>
      <c r="E69" s="580"/>
      <c r="F69" s="580"/>
      <c r="G69" s="580"/>
      <c r="H69" s="580"/>
      <c r="I69" s="580"/>
      <c r="J69" s="548"/>
      <c r="K69" s="548"/>
      <c r="L69" s="548"/>
      <c r="M69" s="548"/>
      <c r="N69" s="549" t="s">
        <v>582</v>
      </c>
      <c r="O69" s="550"/>
    </row>
    <row r="70" spans="1:15" ht="22.5" customHeight="1" x14ac:dyDescent="0.15">
      <c r="A70" s="432"/>
      <c r="B70" s="450"/>
      <c r="C70" s="451"/>
      <c r="D70" s="579" t="s">
        <v>578</v>
      </c>
      <c r="E70" s="580"/>
      <c r="F70" s="580"/>
      <c r="G70" s="580"/>
      <c r="H70" s="580"/>
      <c r="I70" s="580"/>
      <c r="J70" s="548"/>
      <c r="K70" s="548"/>
      <c r="L70" s="548"/>
      <c r="M70" s="548"/>
      <c r="N70" s="549" t="s">
        <v>582</v>
      </c>
      <c r="O70" s="550"/>
    </row>
    <row r="71" spans="1:15" ht="22.5" customHeight="1" x14ac:dyDescent="0.15">
      <c r="A71" s="432"/>
      <c r="B71" s="450"/>
      <c r="C71" s="451"/>
      <c r="D71" s="579" t="s">
        <v>579</v>
      </c>
      <c r="E71" s="580"/>
      <c r="F71" s="580"/>
      <c r="G71" s="580"/>
      <c r="H71" s="580"/>
      <c r="I71" s="580"/>
      <c r="J71" s="548"/>
      <c r="K71" s="548"/>
      <c r="L71" s="548"/>
      <c r="M71" s="548"/>
      <c r="N71" s="549" t="s">
        <v>582</v>
      </c>
      <c r="O71" s="550"/>
    </row>
    <row r="72" spans="1:15" ht="22.5" customHeight="1" x14ac:dyDescent="0.15">
      <c r="A72" s="432"/>
      <c r="B72" s="450"/>
      <c r="C72" s="451"/>
      <c r="D72" s="594" t="s">
        <v>580</v>
      </c>
      <c r="E72" s="595"/>
      <c r="F72" s="595"/>
      <c r="G72" s="595"/>
      <c r="H72" s="595"/>
      <c r="I72" s="595"/>
      <c r="J72" s="548"/>
      <c r="K72" s="548"/>
      <c r="L72" s="548"/>
      <c r="M72" s="548"/>
      <c r="N72" s="549" t="s">
        <v>582</v>
      </c>
      <c r="O72" s="550"/>
    </row>
    <row r="73" spans="1:15" ht="22.5" customHeight="1" x14ac:dyDescent="0.15">
      <c r="A73" s="432"/>
      <c r="B73" s="452"/>
      <c r="C73" s="453"/>
      <c r="D73" s="551" t="s">
        <v>583</v>
      </c>
      <c r="E73" s="552"/>
      <c r="F73" s="552"/>
      <c r="G73" s="552"/>
      <c r="H73" s="552"/>
      <c r="I73" s="552"/>
      <c r="J73" s="533" t="str">
        <f>IF(SUM(J67:M72)=0, "0", SUM(J67:M72))</f>
        <v>0</v>
      </c>
      <c r="K73" s="533"/>
      <c r="L73" s="533"/>
      <c r="M73" s="533"/>
      <c r="N73" s="527" t="s">
        <v>581</v>
      </c>
      <c r="O73" s="528"/>
    </row>
    <row r="74" spans="1:15" ht="71.25" customHeight="1" x14ac:dyDescent="0.15">
      <c r="A74" s="432">
        <v>27</v>
      </c>
      <c r="B74" s="448" t="s">
        <v>791</v>
      </c>
      <c r="C74" s="488"/>
      <c r="D74" s="591" t="s">
        <v>772</v>
      </c>
      <c r="E74" s="592"/>
      <c r="F74" s="592"/>
      <c r="G74" s="592"/>
      <c r="H74" s="592"/>
      <c r="I74" s="592"/>
      <c r="J74" s="592"/>
      <c r="K74" s="592"/>
      <c r="L74" s="592"/>
      <c r="M74" s="592"/>
      <c r="N74" s="592"/>
      <c r="O74" s="593"/>
    </row>
    <row r="75" spans="1:15" ht="48" customHeight="1" x14ac:dyDescent="0.15">
      <c r="A75" s="432"/>
      <c r="B75" s="489"/>
      <c r="C75" s="490"/>
      <c r="D75" s="576" t="s">
        <v>584</v>
      </c>
      <c r="E75" s="523"/>
      <c r="F75" s="335" t="s">
        <v>549</v>
      </c>
      <c r="G75" s="369"/>
      <c r="H75" s="335" t="s">
        <v>561</v>
      </c>
      <c r="I75" s="369"/>
      <c r="J75" s="522" t="s">
        <v>676</v>
      </c>
      <c r="K75" s="523"/>
      <c r="L75" s="335" t="s">
        <v>549</v>
      </c>
      <c r="M75" s="369"/>
      <c r="N75" s="335" t="s">
        <v>561</v>
      </c>
      <c r="O75" s="370"/>
    </row>
    <row r="76" spans="1:15" ht="36" customHeight="1" x14ac:dyDescent="0.15">
      <c r="A76" s="432"/>
      <c r="B76" s="489"/>
      <c r="C76" s="490"/>
      <c r="D76" s="524" t="s">
        <v>585</v>
      </c>
      <c r="E76" s="523"/>
      <c r="F76" s="525"/>
      <c r="G76" s="525"/>
      <c r="H76" s="525"/>
      <c r="I76" s="525"/>
      <c r="J76" s="522" t="s">
        <v>586</v>
      </c>
      <c r="K76" s="523"/>
      <c r="L76" s="525"/>
      <c r="M76" s="525"/>
      <c r="N76" s="525"/>
      <c r="O76" s="526"/>
    </row>
    <row r="77" spans="1:15" ht="36" customHeight="1" thickBot="1" x14ac:dyDescent="0.2">
      <c r="A77" s="432"/>
      <c r="B77" s="489"/>
      <c r="C77" s="490"/>
      <c r="D77" s="514" t="s">
        <v>587</v>
      </c>
      <c r="E77" s="515"/>
      <c r="F77" s="519"/>
      <c r="G77" s="519"/>
      <c r="H77" s="519"/>
      <c r="I77" s="519"/>
      <c r="J77" s="516" t="s">
        <v>588</v>
      </c>
      <c r="K77" s="516"/>
      <c r="L77" s="517"/>
      <c r="M77" s="517"/>
      <c r="N77" s="517"/>
      <c r="O77" s="518"/>
    </row>
    <row r="78" spans="1:15" ht="48" customHeight="1" thickTop="1" x14ac:dyDescent="0.15">
      <c r="A78" s="432"/>
      <c r="B78" s="489"/>
      <c r="C78" s="490"/>
      <c r="D78" s="520" t="s">
        <v>584</v>
      </c>
      <c r="E78" s="521"/>
      <c r="F78" s="349" t="s">
        <v>549</v>
      </c>
      <c r="G78" s="371"/>
      <c r="H78" s="349" t="s">
        <v>561</v>
      </c>
      <c r="I78" s="371"/>
      <c r="J78" s="522" t="s">
        <v>676</v>
      </c>
      <c r="K78" s="523"/>
      <c r="L78" s="349" t="s">
        <v>549</v>
      </c>
      <c r="M78" s="371"/>
      <c r="N78" s="349" t="s">
        <v>561</v>
      </c>
      <c r="O78" s="372"/>
    </row>
    <row r="79" spans="1:15" ht="36" customHeight="1" x14ac:dyDescent="0.15">
      <c r="A79" s="432"/>
      <c r="B79" s="489"/>
      <c r="C79" s="490"/>
      <c r="D79" s="524" t="s">
        <v>585</v>
      </c>
      <c r="E79" s="523"/>
      <c r="F79" s="525"/>
      <c r="G79" s="525"/>
      <c r="H79" s="525"/>
      <c r="I79" s="525"/>
      <c r="J79" s="522" t="s">
        <v>586</v>
      </c>
      <c r="K79" s="523"/>
      <c r="L79" s="525"/>
      <c r="M79" s="525"/>
      <c r="N79" s="525"/>
      <c r="O79" s="526"/>
    </row>
    <row r="80" spans="1:15" ht="36" customHeight="1" thickBot="1" x14ac:dyDescent="0.2">
      <c r="A80" s="432"/>
      <c r="B80" s="489"/>
      <c r="C80" s="490"/>
      <c r="D80" s="514" t="s">
        <v>587</v>
      </c>
      <c r="E80" s="515"/>
      <c r="F80" s="519"/>
      <c r="G80" s="519"/>
      <c r="H80" s="519"/>
      <c r="I80" s="519"/>
      <c r="J80" s="516" t="s">
        <v>588</v>
      </c>
      <c r="K80" s="516"/>
      <c r="L80" s="517"/>
      <c r="M80" s="517"/>
      <c r="N80" s="517"/>
      <c r="O80" s="518"/>
    </row>
    <row r="81" spans="1:26" ht="48" customHeight="1" thickTop="1" x14ac:dyDescent="0.15">
      <c r="A81" s="432"/>
      <c r="B81" s="489"/>
      <c r="C81" s="490"/>
      <c r="D81" s="520" t="s">
        <v>584</v>
      </c>
      <c r="E81" s="521"/>
      <c r="F81" s="349" t="s">
        <v>549</v>
      </c>
      <c r="G81" s="371"/>
      <c r="H81" s="349" t="s">
        <v>561</v>
      </c>
      <c r="I81" s="371"/>
      <c r="J81" s="522" t="s">
        <v>676</v>
      </c>
      <c r="K81" s="523"/>
      <c r="L81" s="349" t="s">
        <v>549</v>
      </c>
      <c r="M81" s="371"/>
      <c r="N81" s="349" t="s">
        <v>561</v>
      </c>
      <c r="O81" s="372"/>
    </row>
    <row r="82" spans="1:26" ht="36" customHeight="1" x14ac:dyDescent="0.15">
      <c r="A82" s="432"/>
      <c r="B82" s="489"/>
      <c r="C82" s="490"/>
      <c r="D82" s="524" t="s">
        <v>585</v>
      </c>
      <c r="E82" s="523"/>
      <c r="F82" s="525"/>
      <c r="G82" s="525"/>
      <c r="H82" s="525"/>
      <c r="I82" s="525"/>
      <c r="J82" s="522" t="s">
        <v>586</v>
      </c>
      <c r="K82" s="523"/>
      <c r="L82" s="525"/>
      <c r="M82" s="525"/>
      <c r="N82" s="525"/>
      <c r="O82" s="526"/>
    </row>
    <row r="83" spans="1:26" ht="36" customHeight="1" thickBot="1" x14ac:dyDescent="0.2">
      <c r="A83" s="432"/>
      <c r="B83" s="491"/>
      <c r="C83" s="492"/>
      <c r="D83" s="514" t="s">
        <v>587</v>
      </c>
      <c r="E83" s="515"/>
      <c r="F83" s="519"/>
      <c r="G83" s="519"/>
      <c r="H83" s="519"/>
      <c r="I83" s="519"/>
      <c r="J83" s="516" t="s">
        <v>588</v>
      </c>
      <c r="K83" s="516"/>
      <c r="L83" s="517"/>
      <c r="M83" s="517"/>
      <c r="N83" s="517"/>
      <c r="O83" s="518"/>
    </row>
    <row r="84" spans="1:26" ht="36" customHeight="1" thickTop="1" x14ac:dyDescent="0.15">
      <c r="A84" s="432">
        <v>28</v>
      </c>
      <c r="B84" s="448" t="s">
        <v>677</v>
      </c>
      <c r="C84" s="488"/>
      <c r="D84" s="752" t="s">
        <v>622</v>
      </c>
      <c r="E84" s="753"/>
      <c r="F84" s="753"/>
      <c r="G84" s="753"/>
      <c r="H84" s="753"/>
      <c r="I84" s="753"/>
      <c r="J84" s="754"/>
      <c r="K84" s="754"/>
      <c r="L84" s="753"/>
      <c r="M84" s="753"/>
      <c r="N84" s="598"/>
      <c r="O84" s="599"/>
    </row>
    <row r="85" spans="1:26" ht="34.5" customHeight="1" x14ac:dyDescent="0.15">
      <c r="A85" s="432"/>
      <c r="B85" s="489"/>
      <c r="C85" s="490"/>
      <c r="D85" s="755" t="s">
        <v>773</v>
      </c>
      <c r="E85" s="756"/>
      <c r="F85" s="756"/>
      <c r="G85" s="756"/>
      <c r="H85" s="756"/>
      <c r="I85" s="756"/>
      <c r="J85" s="756"/>
      <c r="K85" s="756"/>
      <c r="L85" s="756"/>
      <c r="M85" s="756"/>
      <c r="N85" s="756"/>
      <c r="O85" s="757"/>
    </row>
    <row r="86" spans="1:26" ht="36" customHeight="1" x14ac:dyDescent="0.15">
      <c r="A86" s="432"/>
      <c r="B86" s="489"/>
      <c r="C86" s="490"/>
      <c r="D86" s="761" t="s">
        <v>589</v>
      </c>
      <c r="E86" s="762"/>
      <c r="F86" s="334" t="s">
        <v>549</v>
      </c>
      <c r="G86" s="373"/>
      <c r="H86" s="334" t="s">
        <v>561</v>
      </c>
      <c r="I86" s="373"/>
      <c r="J86" s="762" t="s">
        <v>590</v>
      </c>
      <c r="K86" s="762"/>
      <c r="L86" s="334" t="s">
        <v>549</v>
      </c>
      <c r="M86" s="373"/>
      <c r="N86" s="334" t="s">
        <v>561</v>
      </c>
      <c r="O86" s="374"/>
    </row>
    <row r="87" spans="1:26" ht="35.25" customHeight="1" x14ac:dyDescent="0.15">
      <c r="A87" s="432"/>
      <c r="B87" s="489"/>
      <c r="C87" s="490"/>
      <c r="D87" s="758" t="s">
        <v>591</v>
      </c>
      <c r="E87" s="759"/>
      <c r="F87" s="652"/>
      <c r="G87" s="652"/>
      <c r="H87" s="652"/>
      <c r="I87" s="652"/>
      <c r="J87" s="760" t="s">
        <v>592</v>
      </c>
      <c r="K87" s="759"/>
      <c r="L87" s="652"/>
      <c r="M87" s="652"/>
      <c r="N87" s="652"/>
      <c r="O87" s="653"/>
    </row>
    <row r="88" spans="1:26" ht="35.25" customHeight="1" x14ac:dyDescent="0.15">
      <c r="A88" s="432"/>
      <c r="B88" s="489"/>
      <c r="C88" s="490"/>
      <c r="D88" s="520" t="s">
        <v>589</v>
      </c>
      <c r="E88" s="521"/>
      <c r="F88" s="349" t="s">
        <v>549</v>
      </c>
      <c r="G88" s="371"/>
      <c r="H88" s="349" t="s">
        <v>561</v>
      </c>
      <c r="I88" s="371"/>
      <c r="J88" s="521" t="s">
        <v>590</v>
      </c>
      <c r="K88" s="521"/>
      <c r="L88" s="349" t="s">
        <v>549</v>
      </c>
      <c r="M88" s="371"/>
      <c r="N88" s="349" t="s">
        <v>561</v>
      </c>
      <c r="O88" s="372"/>
    </row>
    <row r="89" spans="1:26" s="302" customFormat="1" ht="26.25" customHeight="1" x14ac:dyDescent="0.15">
      <c r="A89" s="432"/>
      <c r="B89" s="750"/>
      <c r="C89" s="751"/>
      <c r="D89" s="758" t="s">
        <v>591</v>
      </c>
      <c r="E89" s="759"/>
      <c r="F89" s="652"/>
      <c r="G89" s="652"/>
      <c r="H89" s="652"/>
      <c r="I89" s="652"/>
      <c r="J89" s="760" t="s">
        <v>592</v>
      </c>
      <c r="K89" s="759"/>
      <c r="L89" s="652"/>
      <c r="M89" s="652"/>
      <c r="N89" s="652"/>
      <c r="O89" s="653"/>
      <c r="P89" s="268"/>
      <c r="Q89" s="268"/>
      <c r="R89" s="440"/>
      <c r="S89" s="440"/>
      <c r="T89" s="268"/>
      <c r="U89" s="268"/>
      <c r="V89" s="268"/>
      <c r="W89" s="268"/>
      <c r="X89" s="268"/>
      <c r="Y89" s="268"/>
      <c r="Z89" s="268"/>
    </row>
    <row r="90" spans="1:26" ht="34.5" customHeight="1" x14ac:dyDescent="0.15">
      <c r="A90" s="432">
        <v>29</v>
      </c>
      <c r="B90" s="612" t="s">
        <v>623</v>
      </c>
      <c r="C90" s="613"/>
      <c r="D90" s="770"/>
      <c r="E90" s="771"/>
      <c r="F90" s="771"/>
      <c r="G90" s="771"/>
      <c r="H90" s="771"/>
      <c r="I90" s="771"/>
      <c r="J90" s="772" t="s">
        <v>774</v>
      </c>
      <c r="K90" s="773"/>
      <c r="L90" s="773"/>
      <c r="M90" s="773"/>
      <c r="N90" s="773"/>
      <c r="O90" s="774"/>
    </row>
    <row r="91" spans="1:26" ht="31.5" customHeight="1" thickBot="1" x14ac:dyDescent="0.2">
      <c r="A91" s="432"/>
      <c r="B91" s="596"/>
      <c r="C91" s="769"/>
      <c r="D91" s="775"/>
      <c r="E91" s="776"/>
      <c r="F91" s="776"/>
      <c r="G91" s="776"/>
      <c r="H91" s="776"/>
      <c r="I91" s="776"/>
      <c r="J91" s="776"/>
      <c r="K91" s="776"/>
      <c r="L91" s="776"/>
      <c r="M91" s="776"/>
      <c r="N91" s="776"/>
      <c r="O91" s="777"/>
      <c r="R91" s="442"/>
    </row>
    <row r="92" spans="1:26" ht="21.75" customHeight="1" x14ac:dyDescent="0.15">
      <c r="A92" s="432"/>
      <c r="B92" s="337"/>
      <c r="C92" s="350"/>
      <c r="D92" s="351"/>
      <c r="E92" s="351"/>
      <c r="F92" s="351"/>
      <c r="G92" s="351"/>
      <c r="H92" s="351"/>
      <c r="I92" s="351"/>
      <c r="J92" s="351"/>
      <c r="K92" s="351"/>
      <c r="L92" s="351"/>
      <c r="M92" s="351"/>
      <c r="N92" s="351"/>
      <c r="O92" s="351"/>
      <c r="P92" s="271"/>
    </row>
    <row r="93" spans="1:26" ht="21.75" customHeight="1" thickBot="1" x14ac:dyDescent="0.2">
      <c r="A93" s="432"/>
      <c r="B93" s="339"/>
      <c r="C93" s="339"/>
      <c r="D93" s="339"/>
      <c r="E93" s="339"/>
      <c r="F93" s="339"/>
      <c r="G93" s="339"/>
      <c r="H93" s="339"/>
      <c r="I93" s="339"/>
      <c r="J93" s="339"/>
      <c r="K93" s="339"/>
      <c r="L93" s="339"/>
      <c r="M93" s="339"/>
      <c r="N93" s="339"/>
      <c r="O93" s="339"/>
      <c r="P93" s="271"/>
    </row>
    <row r="94" spans="1:26" s="280" customFormat="1" ht="21.75" customHeight="1" thickBot="1" x14ac:dyDescent="0.2">
      <c r="A94" s="432"/>
      <c r="B94" s="763" t="s">
        <v>595</v>
      </c>
      <c r="C94" s="764"/>
      <c r="D94" s="764"/>
      <c r="E94" s="764"/>
      <c r="F94" s="764"/>
      <c r="G94" s="764"/>
      <c r="H94" s="764"/>
      <c r="I94" s="764"/>
      <c r="J94" s="764"/>
      <c r="K94" s="764"/>
      <c r="L94" s="764"/>
      <c r="M94" s="764"/>
      <c r="N94" s="764"/>
      <c r="O94" s="765"/>
      <c r="R94" s="442"/>
      <c r="S94" s="442"/>
    </row>
    <row r="95" spans="1:26" s="280" customFormat="1" ht="21.75" customHeight="1" thickTop="1" x14ac:dyDescent="0.15">
      <c r="A95" s="432"/>
      <c r="B95" s="766" t="s">
        <v>725</v>
      </c>
      <c r="C95" s="767"/>
      <c r="D95" s="767"/>
      <c r="E95" s="767"/>
      <c r="F95" s="767"/>
      <c r="G95" s="767"/>
      <c r="H95" s="767"/>
      <c r="I95" s="767"/>
      <c r="J95" s="767"/>
      <c r="K95" s="767"/>
      <c r="L95" s="767"/>
      <c r="M95" s="767"/>
      <c r="N95" s="767"/>
      <c r="O95" s="768"/>
      <c r="P95" s="268"/>
      <c r="Q95" s="268"/>
      <c r="R95" s="442"/>
      <c r="S95" s="442"/>
    </row>
    <row r="96" spans="1:26" s="280" customFormat="1" ht="21.75" customHeight="1" x14ac:dyDescent="0.15">
      <c r="A96" s="432">
        <v>30</v>
      </c>
      <c r="B96" s="649" t="s">
        <v>572</v>
      </c>
      <c r="C96" s="650"/>
      <c r="D96" s="659"/>
      <c r="E96" s="660"/>
      <c r="F96" s="660"/>
      <c r="G96" s="660"/>
      <c r="H96" s="660"/>
      <c r="I96" s="660"/>
      <c r="J96" s="660"/>
      <c r="K96" s="660"/>
      <c r="L96" s="660"/>
      <c r="M96" s="660"/>
      <c r="N96" s="660"/>
      <c r="O96" s="661"/>
      <c r="P96" s="268"/>
      <c r="Q96" s="268"/>
      <c r="R96" s="442"/>
      <c r="S96" s="442"/>
    </row>
    <row r="97" spans="1:19" s="280" customFormat="1" ht="21.75" customHeight="1" x14ac:dyDescent="0.15">
      <c r="A97" s="434">
        <v>31</v>
      </c>
      <c r="B97" s="664" t="s">
        <v>596</v>
      </c>
      <c r="C97" s="665"/>
      <c r="D97" s="647"/>
      <c r="E97" s="525"/>
      <c r="F97" s="525"/>
      <c r="G97" s="525"/>
      <c r="H97" s="525"/>
      <c r="I97" s="525"/>
      <c r="J97" s="525"/>
      <c r="K97" s="525"/>
      <c r="L97" s="525"/>
      <c r="M97" s="525"/>
      <c r="N97" s="525"/>
      <c r="O97" s="526"/>
      <c r="R97" s="440"/>
      <c r="S97" s="442"/>
    </row>
    <row r="98" spans="1:19" s="280" customFormat="1" ht="21.75" customHeight="1" x14ac:dyDescent="0.15">
      <c r="A98" s="432"/>
      <c r="B98" s="666"/>
      <c r="C98" s="667"/>
      <c r="D98" s="668" t="s">
        <v>790</v>
      </c>
      <c r="E98" s="669"/>
      <c r="F98" s="669"/>
      <c r="G98" s="669"/>
      <c r="H98" s="669"/>
      <c r="I98" s="669"/>
      <c r="J98" s="669"/>
      <c r="K98" s="669"/>
      <c r="L98" s="669"/>
      <c r="M98" s="669"/>
      <c r="N98" s="669"/>
      <c r="O98" s="670"/>
      <c r="R98" s="440"/>
      <c r="S98" s="442"/>
    </row>
    <row r="99" spans="1:19" s="280" customFormat="1" ht="21.75" customHeight="1" x14ac:dyDescent="0.15">
      <c r="A99" s="434">
        <v>32</v>
      </c>
      <c r="B99" s="645" t="s">
        <v>678</v>
      </c>
      <c r="C99" s="646"/>
      <c r="D99" s="629" t="s">
        <v>597</v>
      </c>
      <c r="E99" s="630"/>
      <c r="F99" s="630"/>
      <c r="G99" s="369"/>
      <c r="H99" s="648" t="s">
        <v>598</v>
      </c>
      <c r="I99" s="648"/>
      <c r="J99" s="648"/>
      <c r="K99" s="648"/>
      <c r="L99" s="525"/>
      <c r="M99" s="525"/>
      <c r="N99" s="525"/>
      <c r="O99" s="526"/>
      <c r="R99" s="442"/>
      <c r="S99" s="442"/>
    </row>
    <row r="100" spans="1:19" s="280" customFormat="1" ht="21.75" customHeight="1" x14ac:dyDescent="0.15">
      <c r="A100" s="434">
        <v>33</v>
      </c>
      <c r="B100" s="645" t="s">
        <v>599</v>
      </c>
      <c r="C100" s="646"/>
      <c r="D100" s="647"/>
      <c r="E100" s="525"/>
      <c r="F100" s="525"/>
      <c r="G100" s="525"/>
      <c r="H100" s="525"/>
      <c r="I100" s="525"/>
      <c r="J100" s="525"/>
      <c r="K100" s="525"/>
      <c r="L100" s="525"/>
      <c r="M100" s="525"/>
      <c r="N100" s="525"/>
      <c r="O100" s="526"/>
      <c r="P100" s="268"/>
      <c r="Q100" s="268"/>
      <c r="R100" s="442"/>
      <c r="S100" s="442"/>
    </row>
    <row r="101" spans="1:19" ht="21.75" customHeight="1" x14ac:dyDescent="0.15">
      <c r="A101" s="434">
        <v>34</v>
      </c>
      <c r="B101" s="645" t="s">
        <v>600</v>
      </c>
      <c r="C101" s="646"/>
      <c r="D101" s="681"/>
      <c r="E101" s="652"/>
      <c r="F101" s="652"/>
      <c r="G101" s="652"/>
      <c r="H101" s="652"/>
      <c r="I101" s="652"/>
      <c r="J101" s="652"/>
      <c r="K101" s="652"/>
      <c r="L101" s="652"/>
      <c r="M101" s="652"/>
      <c r="N101" s="652"/>
      <c r="O101" s="653"/>
      <c r="R101" s="442"/>
    </row>
    <row r="102" spans="1:19" s="280" customFormat="1" ht="32.1" customHeight="1" x14ac:dyDescent="0.15">
      <c r="A102" s="434"/>
      <c r="B102" s="645"/>
      <c r="C102" s="646"/>
      <c r="D102" s="680" t="s">
        <v>781</v>
      </c>
      <c r="E102" s="627"/>
      <c r="F102" s="627"/>
      <c r="G102" s="627"/>
      <c r="H102" s="627"/>
      <c r="I102" s="627"/>
      <c r="J102" s="627"/>
      <c r="K102" s="627"/>
      <c r="L102" s="627"/>
      <c r="M102" s="627"/>
      <c r="N102" s="627"/>
      <c r="O102" s="628"/>
      <c r="R102" s="442"/>
      <c r="S102" s="442"/>
    </row>
    <row r="103" spans="1:19" s="280" customFormat="1" ht="21.75" customHeight="1" x14ac:dyDescent="0.15">
      <c r="A103" s="434">
        <v>35</v>
      </c>
      <c r="B103" s="645" t="s">
        <v>679</v>
      </c>
      <c r="C103" s="646"/>
      <c r="D103" s="647"/>
      <c r="E103" s="525"/>
      <c r="F103" s="525"/>
      <c r="G103" s="525"/>
      <c r="H103" s="525"/>
      <c r="I103" s="525"/>
      <c r="J103" s="525"/>
      <c r="K103" s="525"/>
      <c r="L103" s="525"/>
      <c r="M103" s="525"/>
      <c r="N103" s="525"/>
      <c r="O103" s="526"/>
      <c r="R103" s="442"/>
      <c r="S103" s="442"/>
    </row>
    <row r="104" spans="1:19" s="280" customFormat="1" ht="21.75" customHeight="1" x14ac:dyDescent="0.15">
      <c r="A104" s="434">
        <v>36</v>
      </c>
      <c r="B104" s="645" t="s">
        <v>680</v>
      </c>
      <c r="C104" s="646"/>
      <c r="D104" s="600" t="s">
        <v>597</v>
      </c>
      <c r="E104" s="601"/>
      <c r="F104" s="601"/>
      <c r="G104" s="375"/>
      <c r="H104" s="651" t="s">
        <v>598</v>
      </c>
      <c r="I104" s="651"/>
      <c r="J104" s="651"/>
      <c r="K104" s="651"/>
      <c r="L104" s="652"/>
      <c r="M104" s="652"/>
      <c r="N104" s="652"/>
      <c r="O104" s="653"/>
      <c r="R104" s="442"/>
      <c r="S104" s="442"/>
    </row>
    <row r="105" spans="1:19" s="280" customFormat="1" ht="32.1" customHeight="1" x14ac:dyDescent="0.15">
      <c r="A105" s="434"/>
      <c r="B105" s="645"/>
      <c r="C105" s="646"/>
      <c r="D105" s="680" t="s">
        <v>782</v>
      </c>
      <c r="E105" s="627"/>
      <c r="F105" s="627"/>
      <c r="G105" s="627"/>
      <c r="H105" s="627"/>
      <c r="I105" s="627"/>
      <c r="J105" s="627"/>
      <c r="K105" s="627"/>
      <c r="L105" s="627"/>
      <c r="M105" s="627"/>
      <c r="N105" s="627"/>
      <c r="O105" s="628"/>
      <c r="R105" s="442"/>
      <c r="S105" s="442"/>
    </row>
    <row r="106" spans="1:19" s="280" customFormat="1" ht="21.75" customHeight="1" x14ac:dyDescent="0.15">
      <c r="A106" s="434">
        <v>37</v>
      </c>
      <c r="B106" s="662" t="s">
        <v>648</v>
      </c>
      <c r="C106" s="663"/>
      <c r="D106" s="654"/>
      <c r="E106" s="655"/>
      <c r="F106" s="655"/>
      <c r="G106" s="655"/>
      <c r="H106" s="655"/>
      <c r="I106" s="655"/>
      <c r="J106" s="655"/>
      <c r="K106" s="655"/>
      <c r="L106" s="655"/>
      <c r="M106" s="655"/>
      <c r="N106" s="655"/>
      <c r="O106" s="352" t="s">
        <v>628</v>
      </c>
      <c r="R106" s="440"/>
      <c r="S106" s="442"/>
    </row>
    <row r="107" spans="1:19" s="280" customFormat="1" ht="21.75" customHeight="1" x14ac:dyDescent="0.15">
      <c r="A107" s="432"/>
      <c r="B107" s="656" t="s">
        <v>726</v>
      </c>
      <c r="C107" s="657"/>
      <c r="D107" s="657"/>
      <c r="E107" s="657"/>
      <c r="F107" s="657"/>
      <c r="G107" s="657"/>
      <c r="H107" s="657"/>
      <c r="I107" s="657"/>
      <c r="J107" s="657"/>
      <c r="K107" s="657"/>
      <c r="L107" s="657"/>
      <c r="M107" s="657"/>
      <c r="N107" s="657"/>
      <c r="O107" s="658"/>
      <c r="R107" s="440"/>
      <c r="S107" s="442"/>
    </row>
    <row r="108" spans="1:19" s="280" customFormat="1" ht="21.75" customHeight="1" x14ac:dyDescent="0.15">
      <c r="A108" s="434">
        <v>38</v>
      </c>
      <c r="B108" s="649" t="s">
        <v>572</v>
      </c>
      <c r="C108" s="650"/>
      <c r="D108" s="659"/>
      <c r="E108" s="660"/>
      <c r="F108" s="660"/>
      <c r="G108" s="660"/>
      <c r="H108" s="660"/>
      <c r="I108" s="660"/>
      <c r="J108" s="660"/>
      <c r="K108" s="660"/>
      <c r="L108" s="660"/>
      <c r="M108" s="660"/>
      <c r="N108" s="660"/>
      <c r="O108" s="661"/>
      <c r="R108" s="442"/>
      <c r="S108" s="442"/>
    </row>
    <row r="109" spans="1:19" s="280" customFormat="1" ht="21.75" customHeight="1" x14ac:dyDescent="0.15">
      <c r="A109" s="434">
        <v>39</v>
      </c>
      <c r="B109" s="664" t="s">
        <v>596</v>
      </c>
      <c r="C109" s="665"/>
      <c r="D109" s="647"/>
      <c r="E109" s="525"/>
      <c r="F109" s="525"/>
      <c r="G109" s="525"/>
      <c r="H109" s="525"/>
      <c r="I109" s="525"/>
      <c r="J109" s="525"/>
      <c r="K109" s="525"/>
      <c r="L109" s="525"/>
      <c r="M109" s="525"/>
      <c r="N109" s="525"/>
      <c r="O109" s="526"/>
      <c r="P109" s="268"/>
      <c r="Q109" s="268"/>
      <c r="R109" s="440"/>
      <c r="S109" s="442"/>
    </row>
    <row r="110" spans="1:19" s="280" customFormat="1" ht="21.75" customHeight="1" x14ac:dyDescent="0.15">
      <c r="A110" s="434"/>
      <c r="B110" s="666"/>
      <c r="C110" s="667"/>
      <c r="D110" s="668" t="s">
        <v>790</v>
      </c>
      <c r="E110" s="669"/>
      <c r="F110" s="669"/>
      <c r="G110" s="669"/>
      <c r="H110" s="669"/>
      <c r="I110" s="669"/>
      <c r="J110" s="669"/>
      <c r="K110" s="669"/>
      <c r="L110" s="669"/>
      <c r="M110" s="669"/>
      <c r="N110" s="669"/>
      <c r="O110" s="670"/>
      <c r="P110" s="268"/>
      <c r="Q110" s="268"/>
      <c r="R110" s="440"/>
      <c r="S110" s="442"/>
    </row>
    <row r="111" spans="1:19" s="280" customFormat="1" ht="23.25" customHeight="1" x14ac:dyDescent="0.15">
      <c r="A111" s="434">
        <v>40</v>
      </c>
      <c r="B111" s="645" t="s">
        <v>678</v>
      </c>
      <c r="C111" s="646"/>
      <c r="D111" s="629" t="s">
        <v>597</v>
      </c>
      <c r="E111" s="630"/>
      <c r="F111" s="630"/>
      <c r="G111" s="369"/>
      <c r="H111" s="648" t="s">
        <v>598</v>
      </c>
      <c r="I111" s="648"/>
      <c r="J111" s="648"/>
      <c r="K111" s="648"/>
      <c r="L111" s="525"/>
      <c r="M111" s="525"/>
      <c r="N111" s="525"/>
      <c r="O111" s="526"/>
      <c r="R111" s="440"/>
      <c r="S111" s="442"/>
    </row>
    <row r="112" spans="1:19" ht="24" customHeight="1" x14ac:dyDescent="0.15">
      <c r="A112" s="434">
        <v>41</v>
      </c>
      <c r="B112" s="645" t="s">
        <v>599</v>
      </c>
      <c r="C112" s="646"/>
      <c r="D112" s="647"/>
      <c r="E112" s="525"/>
      <c r="F112" s="525"/>
      <c r="G112" s="525"/>
      <c r="H112" s="525"/>
      <c r="I112" s="525"/>
      <c r="J112" s="525"/>
      <c r="K112" s="525"/>
      <c r="L112" s="525"/>
      <c r="M112" s="525"/>
      <c r="N112" s="525"/>
      <c r="O112" s="526"/>
    </row>
    <row r="113" spans="1:16" ht="24" customHeight="1" x14ac:dyDescent="0.15">
      <c r="A113" s="434">
        <v>42</v>
      </c>
      <c r="B113" s="645" t="s">
        <v>600</v>
      </c>
      <c r="C113" s="646"/>
      <c r="D113" s="681"/>
      <c r="E113" s="652"/>
      <c r="F113" s="652"/>
      <c r="G113" s="652"/>
      <c r="H113" s="652"/>
      <c r="I113" s="652"/>
      <c r="J113" s="652"/>
      <c r="K113" s="652"/>
      <c r="L113" s="652"/>
      <c r="M113" s="652"/>
      <c r="N113" s="652"/>
      <c r="O113" s="653"/>
    </row>
    <row r="114" spans="1:16" ht="32.1" customHeight="1" x14ac:dyDescent="0.15">
      <c r="A114" s="434"/>
      <c r="B114" s="645"/>
      <c r="C114" s="646"/>
      <c r="D114" s="680" t="s">
        <v>781</v>
      </c>
      <c r="E114" s="627"/>
      <c r="F114" s="627"/>
      <c r="G114" s="627"/>
      <c r="H114" s="627"/>
      <c r="I114" s="627"/>
      <c r="J114" s="627"/>
      <c r="K114" s="627"/>
      <c r="L114" s="627"/>
      <c r="M114" s="627"/>
      <c r="N114" s="627"/>
      <c r="O114" s="628"/>
      <c r="P114" s="301"/>
    </row>
    <row r="115" spans="1:16" ht="24" customHeight="1" x14ac:dyDescent="0.15">
      <c r="A115" s="434">
        <v>43</v>
      </c>
      <c r="B115" s="645" t="s">
        <v>679</v>
      </c>
      <c r="C115" s="646"/>
      <c r="D115" s="647"/>
      <c r="E115" s="525"/>
      <c r="F115" s="525"/>
      <c r="G115" s="525"/>
      <c r="H115" s="525"/>
      <c r="I115" s="525"/>
      <c r="J115" s="525"/>
      <c r="K115" s="525"/>
      <c r="L115" s="525"/>
      <c r="M115" s="525"/>
      <c r="N115" s="525"/>
      <c r="O115" s="526"/>
      <c r="P115" s="301"/>
    </row>
    <row r="116" spans="1:16" ht="24" customHeight="1" x14ac:dyDescent="0.15">
      <c r="A116" s="434">
        <v>44</v>
      </c>
      <c r="B116" s="645" t="s">
        <v>680</v>
      </c>
      <c r="C116" s="646"/>
      <c r="D116" s="600" t="s">
        <v>597</v>
      </c>
      <c r="E116" s="601"/>
      <c r="F116" s="601"/>
      <c r="G116" s="375"/>
      <c r="H116" s="651" t="s">
        <v>598</v>
      </c>
      <c r="I116" s="651"/>
      <c r="J116" s="651"/>
      <c r="K116" s="651"/>
      <c r="L116" s="652"/>
      <c r="M116" s="652"/>
      <c r="N116" s="652"/>
      <c r="O116" s="653"/>
      <c r="P116" s="301"/>
    </row>
    <row r="117" spans="1:16" ht="32.1" customHeight="1" x14ac:dyDescent="0.15">
      <c r="A117" s="434"/>
      <c r="B117" s="645"/>
      <c r="C117" s="646"/>
      <c r="D117" s="680" t="s">
        <v>782</v>
      </c>
      <c r="E117" s="627"/>
      <c r="F117" s="627"/>
      <c r="G117" s="627"/>
      <c r="H117" s="627"/>
      <c r="I117" s="627"/>
      <c r="J117" s="627"/>
      <c r="K117" s="627"/>
      <c r="L117" s="627"/>
      <c r="M117" s="627"/>
      <c r="N117" s="627"/>
      <c r="O117" s="628"/>
      <c r="P117" s="301"/>
    </row>
    <row r="118" spans="1:16" ht="24" customHeight="1" thickBot="1" x14ac:dyDescent="0.2">
      <c r="A118" s="432">
        <v>45</v>
      </c>
      <c r="B118" s="678" t="s">
        <v>648</v>
      </c>
      <c r="C118" s="679"/>
      <c r="D118" s="654"/>
      <c r="E118" s="655"/>
      <c r="F118" s="655"/>
      <c r="G118" s="655"/>
      <c r="H118" s="655"/>
      <c r="I118" s="655"/>
      <c r="J118" s="655"/>
      <c r="K118" s="655"/>
      <c r="L118" s="655"/>
      <c r="M118" s="655"/>
      <c r="N118" s="655"/>
      <c r="O118" s="352" t="s">
        <v>628</v>
      </c>
      <c r="P118" s="301"/>
    </row>
    <row r="119" spans="1:16" ht="24" customHeight="1" thickTop="1" x14ac:dyDescent="0.15">
      <c r="A119" s="434"/>
      <c r="B119" s="675" t="s">
        <v>641</v>
      </c>
      <c r="C119" s="676"/>
      <c r="D119" s="676"/>
      <c r="E119" s="676"/>
      <c r="F119" s="676"/>
      <c r="G119" s="676"/>
      <c r="H119" s="676"/>
      <c r="I119" s="676"/>
      <c r="J119" s="676"/>
      <c r="K119" s="676"/>
      <c r="L119" s="676"/>
      <c r="M119" s="676"/>
      <c r="N119" s="676"/>
      <c r="O119" s="677"/>
      <c r="P119" s="300"/>
    </row>
    <row r="120" spans="1:16" ht="24.75" customHeight="1" x14ac:dyDescent="0.15">
      <c r="A120" s="432">
        <v>46</v>
      </c>
      <c r="B120" s="726"/>
      <c r="C120" s="728" t="s">
        <v>634</v>
      </c>
      <c r="D120" s="730" t="s">
        <v>683</v>
      </c>
      <c r="E120" s="731"/>
      <c r="F120" s="731"/>
      <c r="G120" s="731"/>
      <c r="H120" s="731"/>
      <c r="I120" s="731"/>
      <c r="J120" s="731"/>
      <c r="K120" s="731"/>
      <c r="L120" s="731"/>
      <c r="M120" s="734"/>
      <c r="N120" s="734"/>
      <c r="O120" s="735" t="s">
        <v>628</v>
      </c>
      <c r="P120" s="300"/>
    </row>
    <row r="121" spans="1:16" ht="24.75" customHeight="1" x14ac:dyDescent="0.15">
      <c r="A121" s="432"/>
      <c r="B121" s="726"/>
      <c r="C121" s="728"/>
      <c r="D121" s="732"/>
      <c r="E121" s="733"/>
      <c r="F121" s="733"/>
      <c r="G121" s="733"/>
      <c r="H121" s="733"/>
      <c r="I121" s="733"/>
      <c r="J121" s="733"/>
      <c r="K121" s="733"/>
      <c r="L121" s="733"/>
      <c r="M121" s="734"/>
      <c r="N121" s="734"/>
      <c r="O121" s="735"/>
      <c r="P121" s="300"/>
    </row>
    <row r="122" spans="1:16" ht="19.5" customHeight="1" x14ac:dyDescent="0.15">
      <c r="A122" s="432"/>
      <c r="B122" s="726"/>
      <c r="C122" s="728"/>
      <c r="D122" s="722" t="s">
        <v>645</v>
      </c>
      <c r="E122" s="723"/>
      <c r="F122" s="723"/>
      <c r="G122" s="723"/>
      <c r="H122" s="723"/>
      <c r="I122" s="723"/>
      <c r="J122" s="723"/>
      <c r="K122" s="723"/>
      <c r="L122" s="723"/>
      <c r="M122" s="736"/>
      <c r="N122" s="736"/>
      <c r="O122" s="737"/>
      <c r="P122" s="300"/>
    </row>
    <row r="123" spans="1:16" ht="19.5" customHeight="1" x14ac:dyDescent="0.15">
      <c r="A123" s="432"/>
      <c r="B123" s="726"/>
      <c r="C123" s="728"/>
      <c r="D123" s="724"/>
      <c r="E123" s="725"/>
      <c r="F123" s="725"/>
      <c r="G123" s="725"/>
      <c r="H123" s="725"/>
      <c r="I123" s="725"/>
      <c r="J123" s="725"/>
      <c r="K123" s="725"/>
      <c r="L123" s="725"/>
      <c r="M123" s="738"/>
      <c r="N123" s="738"/>
      <c r="O123" s="739"/>
      <c r="P123" s="300"/>
    </row>
    <row r="124" spans="1:16" ht="36" customHeight="1" x14ac:dyDescent="0.15">
      <c r="A124" s="432"/>
      <c r="B124" s="726"/>
      <c r="C124" s="729"/>
      <c r="D124" s="740" t="s">
        <v>642</v>
      </c>
      <c r="E124" s="741"/>
      <c r="F124" s="741"/>
      <c r="G124" s="741"/>
      <c r="H124" s="741"/>
      <c r="I124" s="741"/>
      <c r="J124" s="741"/>
      <c r="K124" s="741"/>
      <c r="L124" s="741"/>
      <c r="M124" s="742">
        <f>IFERROR(_xlfn.IFS(M122="いいえ NO",M120, M122="20％ 減免 Reduction", M120*0.8, M122="50％ 減免 Reduction", M120*0.5, M122="100％ 減免 Reduction", "0", M122="",M120), "")</f>
        <v>0</v>
      </c>
      <c r="N124" s="742"/>
      <c r="O124" s="353" t="s">
        <v>628</v>
      </c>
      <c r="P124" s="300"/>
    </row>
    <row r="125" spans="1:16" ht="22.5" customHeight="1" x14ac:dyDescent="0.15">
      <c r="A125" s="432">
        <v>47</v>
      </c>
      <c r="B125" s="726"/>
      <c r="C125" s="743" t="s">
        <v>629</v>
      </c>
      <c r="D125" s="744" t="s">
        <v>630</v>
      </c>
      <c r="E125" s="745"/>
      <c r="F125" s="745"/>
      <c r="G125" s="745"/>
      <c r="H125" s="745"/>
      <c r="I125" s="745"/>
      <c r="J125" s="745"/>
      <c r="K125" s="745"/>
      <c r="L125" s="745"/>
      <c r="M125" s="695"/>
      <c r="N125" s="695"/>
      <c r="O125" s="672" t="s">
        <v>628</v>
      </c>
      <c r="P125" s="300"/>
    </row>
    <row r="126" spans="1:16" ht="22.5" customHeight="1" x14ac:dyDescent="0.15">
      <c r="A126" s="432"/>
      <c r="B126" s="726"/>
      <c r="C126" s="728"/>
      <c r="D126" s="746"/>
      <c r="E126" s="747"/>
      <c r="F126" s="747"/>
      <c r="G126" s="747"/>
      <c r="H126" s="747"/>
      <c r="I126" s="747"/>
      <c r="J126" s="747"/>
      <c r="K126" s="747"/>
      <c r="L126" s="747"/>
      <c r="M126" s="697"/>
      <c r="N126" s="697"/>
      <c r="O126" s="673"/>
      <c r="P126" s="300"/>
    </row>
    <row r="127" spans="1:16" ht="36" customHeight="1" thickBot="1" x14ac:dyDescent="0.2">
      <c r="A127" s="432"/>
      <c r="B127" s="727"/>
      <c r="C127" s="394"/>
      <c r="D127" s="385" t="s">
        <v>633</v>
      </c>
      <c r="E127" s="674" t="s">
        <v>632</v>
      </c>
      <c r="F127" s="674"/>
      <c r="G127" s="674"/>
      <c r="H127" s="674"/>
      <c r="I127" s="674"/>
      <c r="J127" s="674"/>
      <c r="K127" s="674"/>
      <c r="L127" s="674"/>
      <c r="M127" s="671">
        <f>IFERROR(M124+M125," ")</f>
        <v>0</v>
      </c>
      <c r="N127" s="671"/>
      <c r="O127" s="354" t="s">
        <v>628</v>
      </c>
    </row>
    <row r="128" spans="1:16" ht="24" customHeight="1" thickTop="1" x14ac:dyDescent="0.15">
      <c r="A128" s="432"/>
      <c r="B128" s="778" t="s">
        <v>681</v>
      </c>
      <c r="C128" s="779"/>
      <c r="D128" s="779"/>
      <c r="E128" s="779"/>
      <c r="F128" s="779"/>
      <c r="G128" s="779"/>
      <c r="H128" s="779"/>
      <c r="I128" s="779"/>
      <c r="J128" s="779"/>
      <c r="K128" s="779"/>
      <c r="L128" s="779"/>
      <c r="M128" s="779"/>
      <c r="N128" s="779"/>
      <c r="O128" s="780"/>
      <c r="P128" s="300"/>
    </row>
    <row r="129" spans="1:15" ht="66.75" customHeight="1" x14ac:dyDescent="0.15">
      <c r="A129" s="432"/>
      <c r="B129" s="781"/>
      <c r="C129" s="783" t="s">
        <v>775</v>
      </c>
      <c r="D129" s="784"/>
      <c r="E129" s="784"/>
      <c r="F129" s="784"/>
      <c r="G129" s="784"/>
      <c r="H129" s="784"/>
      <c r="I129" s="784"/>
      <c r="J129" s="784"/>
      <c r="K129" s="784"/>
      <c r="L129" s="785"/>
      <c r="M129" s="786" t="s">
        <v>783</v>
      </c>
      <c r="N129" s="787"/>
      <c r="O129" s="788"/>
    </row>
    <row r="130" spans="1:15" ht="35.1" customHeight="1" x14ac:dyDescent="0.15">
      <c r="A130" s="432">
        <v>48</v>
      </c>
      <c r="B130" s="782"/>
      <c r="C130" s="554" t="s">
        <v>804</v>
      </c>
      <c r="D130" s="689" t="s">
        <v>638</v>
      </c>
      <c r="E130" s="690"/>
      <c r="F130" s="691" t="s">
        <v>636</v>
      </c>
      <c r="G130" s="692"/>
      <c r="H130" s="692"/>
      <c r="I130" s="692"/>
      <c r="J130" s="693"/>
      <c r="K130" s="693"/>
      <c r="L130" s="355" t="s">
        <v>628</v>
      </c>
      <c r="M130" s="694"/>
      <c r="N130" s="695"/>
      <c r="O130" s="698" t="s">
        <v>628</v>
      </c>
    </row>
    <row r="131" spans="1:15" ht="35.1" customHeight="1" x14ac:dyDescent="0.15">
      <c r="A131" s="432"/>
      <c r="B131" s="782"/>
      <c r="C131" s="554"/>
      <c r="D131" s="700" t="s">
        <v>635</v>
      </c>
      <c r="E131" s="701"/>
      <c r="F131" s="700" t="s">
        <v>643</v>
      </c>
      <c r="G131" s="702"/>
      <c r="H131" s="702"/>
      <c r="I131" s="702"/>
      <c r="J131" s="703"/>
      <c r="K131" s="703"/>
      <c r="L131" s="356" t="s">
        <v>628</v>
      </c>
      <c r="M131" s="696"/>
      <c r="N131" s="697"/>
      <c r="O131" s="699"/>
    </row>
    <row r="132" spans="1:15" ht="35.1" customHeight="1" x14ac:dyDescent="0.15">
      <c r="A132" s="432">
        <v>49</v>
      </c>
      <c r="B132" s="782"/>
      <c r="C132" s="554" t="s">
        <v>805</v>
      </c>
      <c r="D132" s="689" t="s">
        <v>638</v>
      </c>
      <c r="E132" s="690"/>
      <c r="F132" s="691" t="s">
        <v>636</v>
      </c>
      <c r="G132" s="692"/>
      <c r="H132" s="692"/>
      <c r="I132" s="692"/>
      <c r="J132" s="693"/>
      <c r="K132" s="693"/>
      <c r="L132" s="355" t="s">
        <v>628</v>
      </c>
      <c r="M132" s="694"/>
      <c r="N132" s="695"/>
      <c r="O132" s="698" t="s">
        <v>628</v>
      </c>
    </row>
    <row r="133" spans="1:15" ht="35.1" customHeight="1" x14ac:dyDescent="0.15">
      <c r="A133" s="432"/>
      <c r="B133" s="782"/>
      <c r="C133" s="554"/>
      <c r="D133" s="700" t="s">
        <v>635</v>
      </c>
      <c r="E133" s="701"/>
      <c r="F133" s="700" t="s">
        <v>644</v>
      </c>
      <c r="G133" s="702"/>
      <c r="H133" s="702"/>
      <c r="I133" s="702"/>
      <c r="J133" s="703"/>
      <c r="K133" s="703"/>
      <c r="L133" s="356" t="s">
        <v>628</v>
      </c>
      <c r="M133" s="696"/>
      <c r="N133" s="697"/>
      <c r="O133" s="699"/>
    </row>
    <row r="134" spans="1:15" ht="30" customHeight="1" x14ac:dyDescent="0.15">
      <c r="A134" s="432">
        <v>50</v>
      </c>
      <c r="B134" s="782"/>
      <c r="C134" s="704" t="s">
        <v>637</v>
      </c>
      <c r="D134" s="691" t="s">
        <v>638</v>
      </c>
      <c r="E134" s="706"/>
      <c r="F134" s="691" t="s">
        <v>636</v>
      </c>
      <c r="G134" s="692"/>
      <c r="H134" s="692"/>
      <c r="I134" s="692"/>
      <c r="J134" s="693"/>
      <c r="K134" s="693"/>
      <c r="L134" s="355" t="s">
        <v>628</v>
      </c>
      <c r="M134" s="694"/>
      <c r="N134" s="695"/>
      <c r="O134" s="303" t="s">
        <v>628</v>
      </c>
    </row>
    <row r="135" spans="1:15" ht="30" customHeight="1" x14ac:dyDescent="0.15">
      <c r="A135" s="432"/>
      <c r="B135" s="782"/>
      <c r="C135" s="705"/>
      <c r="D135" s="789" t="s">
        <v>785</v>
      </c>
      <c r="E135" s="790"/>
      <c r="F135" s="790"/>
      <c r="G135" s="790"/>
      <c r="H135" s="790"/>
      <c r="I135" s="790"/>
      <c r="J135" s="790"/>
      <c r="K135" s="790"/>
      <c r="L135" s="790"/>
      <c r="M135" s="790"/>
      <c r="N135" s="790"/>
      <c r="O135" s="791"/>
    </row>
    <row r="136" spans="1:15" ht="45.75" customHeight="1" x14ac:dyDescent="0.15">
      <c r="A136" s="273">
        <v>51</v>
      </c>
      <c r="B136" s="782"/>
      <c r="C136" s="357" t="s">
        <v>639</v>
      </c>
      <c r="D136" s="792" t="s">
        <v>784</v>
      </c>
      <c r="E136" s="793"/>
      <c r="F136" s="793"/>
      <c r="G136" s="793"/>
      <c r="H136" s="793"/>
      <c r="I136" s="793"/>
      <c r="J136" s="793"/>
      <c r="K136" s="793"/>
      <c r="L136" s="793"/>
      <c r="M136" s="712"/>
      <c r="N136" s="713"/>
      <c r="O136" s="358" t="s">
        <v>628</v>
      </c>
    </row>
    <row r="137" spans="1:15" ht="33.75" customHeight="1" thickBot="1" x14ac:dyDescent="0.2">
      <c r="A137" s="432"/>
      <c r="B137" s="782"/>
      <c r="C137" s="395"/>
      <c r="D137" s="384" t="s">
        <v>631</v>
      </c>
      <c r="E137" s="794" t="s">
        <v>640</v>
      </c>
      <c r="F137" s="794"/>
      <c r="G137" s="794"/>
      <c r="H137" s="794"/>
      <c r="I137" s="794"/>
      <c r="J137" s="794"/>
      <c r="K137" s="794"/>
      <c r="L137" s="794"/>
      <c r="M137" s="710">
        <f>SUM(M130:N136)</f>
        <v>0</v>
      </c>
      <c r="N137" s="711"/>
      <c r="O137" s="383" t="s">
        <v>628</v>
      </c>
    </row>
    <row r="138" spans="1:15" ht="36" customHeight="1" thickTop="1" x14ac:dyDescent="0.15">
      <c r="A138" s="432"/>
      <c r="B138" s="707" t="s">
        <v>727</v>
      </c>
      <c r="C138" s="708"/>
      <c r="D138" s="708"/>
      <c r="E138" s="708"/>
      <c r="F138" s="708"/>
      <c r="G138" s="708"/>
      <c r="H138" s="708"/>
      <c r="I138" s="708"/>
      <c r="J138" s="708"/>
      <c r="K138" s="708"/>
      <c r="L138" s="708"/>
      <c r="M138" s="708"/>
      <c r="N138" s="708"/>
      <c r="O138" s="709"/>
    </row>
    <row r="139" spans="1:15" ht="30" customHeight="1" x14ac:dyDescent="0.15">
      <c r="A139" s="432"/>
      <c r="B139" s="386"/>
      <c r="C139" s="387"/>
      <c r="D139" s="388"/>
      <c r="E139" s="388"/>
      <c r="F139" s="388"/>
      <c r="G139" s="389" t="s">
        <v>633</v>
      </c>
      <c r="H139" s="721">
        <f>IFERROR(M127,"")</f>
        <v>0</v>
      </c>
      <c r="I139" s="721"/>
      <c r="J139" s="390" t="s">
        <v>628</v>
      </c>
      <c r="K139" s="391" t="s">
        <v>647</v>
      </c>
      <c r="L139" s="392" t="s">
        <v>631</v>
      </c>
      <c r="M139" s="720">
        <f>M137</f>
        <v>0</v>
      </c>
      <c r="N139" s="720"/>
      <c r="O139" s="393" t="s">
        <v>628</v>
      </c>
    </row>
    <row r="140" spans="1:15" ht="40.5" customHeight="1" x14ac:dyDescent="0.15">
      <c r="A140" s="432">
        <v>51</v>
      </c>
      <c r="B140" s="682" t="s">
        <v>728</v>
      </c>
      <c r="C140" s="683"/>
      <c r="D140" s="683"/>
      <c r="E140" s="683"/>
      <c r="F140" s="683"/>
      <c r="G140" s="683"/>
      <c r="H140" s="683"/>
      <c r="I140" s="683"/>
      <c r="J140" s="683"/>
      <c r="K140" s="683"/>
      <c r="L140" s="683"/>
      <c r="M140" s="683"/>
      <c r="N140" s="684"/>
      <c r="O140" s="685"/>
    </row>
    <row r="141" spans="1:15" ht="43.5" customHeight="1" thickBot="1" x14ac:dyDescent="0.2">
      <c r="A141" s="432"/>
      <c r="B141" s="686" t="s">
        <v>786</v>
      </c>
      <c r="C141" s="687"/>
      <c r="D141" s="687"/>
      <c r="E141" s="687"/>
      <c r="F141" s="687"/>
      <c r="G141" s="687"/>
      <c r="H141" s="687"/>
      <c r="I141" s="687"/>
      <c r="J141" s="687"/>
      <c r="K141" s="687"/>
      <c r="L141" s="687"/>
      <c r="M141" s="687"/>
      <c r="N141" s="687"/>
      <c r="O141" s="688"/>
    </row>
    <row r="142" spans="1:15" ht="20.25" customHeight="1" x14ac:dyDescent="0.15">
      <c r="C142" s="268"/>
      <c r="D142" s="268"/>
      <c r="E142" s="268"/>
      <c r="F142" s="268"/>
      <c r="G142" s="268"/>
      <c r="H142" s="268"/>
      <c r="I142" s="268"/>
      <c r="J142" s="268"/>
      <c r="K142" s="268"/>
      <c r="L142" s="268"/>
      <c r="M142" s="268"/>
      <c r="N142" s="268"/>
      <c r="O142" s="268"/>
    </row>
    <row r="143" spans="1:15" x14ac:dyDescent="0.15">
      <c r="C143" s="268"/>
      <c r="D143" s="268"/>
      <c r="E143" s="268"/>
      <c r="F143" s="268"/>
      <c r="G143" s="268"/>
      <c r="H143" s="268"/>
      <c r="I143" s="268"/>
      <c r="J143" s="268"/>
      <c r="K143" s="268"/>
      <c r="L143" s="268"/>
      <c r="M143" s="268"/>
      <c r="N143" s="268"/>
      <c r="O143" s="268"/>
    </row>
    <row r="144" spans="1:15" x14ac:dyDescent="0.15">
      <c r="C144" s="268"/>
      <c r="D144" s="268"/>
      <c r="E144" s="268"/>
      <c r="F144" s="268"/>
      <c r="G144" s="268"/>
      <c r="H144" s="268"/>
      <c r="I144" s="268"/>
      <c r="J144" s="268"/>
      <c r="K144" s="268"/>
      <c r="L144" s="268"/>
      <c r="M144" s="268"/>
      <c r="N144" s="268"/>
      <c r="O144" s="268"/>
    </row>
    <row r="145" spans="3:15" x14ac:dyDescent="0.15">
      <c r="C145" s="268"/>
      <c r="D145" s="268"/>
      <c r="E145" s="268"/>
      <c r="F145" s="268"/>
      <c r="G145" s="268"/>
      <c r="H145" s="268"/>
      <c r="I145" s="268"/>
      <c r="J145" s="268"/>
      <c r="K145" s="268"/>
      <c r="L145" s="268"/>
      <c r="M145" s="268"/>
      <c r="N145" s="268"/>
      <c r="O145" s="268"/>
    </row>
    <row r="146" spans="3:15" x14ac:dyDescent="0.15">
      <c r="C146" s="268"/>
      <c r="D146" s="268"/>
      <c r="E146" s="268"/>
      <c r="F146" s="268"/>
      <c r="G146" s="268"/>
      <c r="H146" s="268"/>
      <c r="I146" s="268"/>
      <c r="J146" s="268"/>
      <c r="K146" s="268"/>
      <c r="L146" s="268"/>
      <c r="M146" s="268"/>
      <c r="N146" s="268"/>
      <c r="O146" s="268"/>
    </row>
    <row r="147" spans="3:15" x14ac:dyDescent="0.15">
      <c r="C147" s="268"/>
      <c r="D147" s="268"/>
      <c r="E147" s="268"/>
      <c r="F147" s="268"/>
      <c r="G147" s="268"/>
      <c r="H147" s="268"/>
      <c r="I147" s="268"/>
      <c r="J147" s="268"/>
      <c r="K147" s="268"/>
      <c r="L147" s="268"/>
      <c r="M147" s="268"/>
      <c r="N147" s="268"/>
      <c r="O147" s="268"/>
    </row>
    <row r="148" spans="3:15" x14ac:dyDescent="0.15">
      <c r="C148" s="268"/>
      <c r="D148" s="268"/>
      <c r="E148" s="268"/>
      <c r="F148" s="268"/>
      <c r="G148" s="268"/>
      <c r="H148" s="268"/>
      <c r="I148" s="268"/>
      <c r="J148" s="268"/>
      <c r="K148" s="268"/>
      <c r="L148" s="268"/>
      <c r="M148" s="268"/>
      <c r="N148" s="268"/>
      <c r="O148" s="268"/>
    </row>
    <row r="149" spans="3:15" x14ac:dyDescent="0.15">
      <c r="C149" s="268"/>
      <c r="D149" s="268"/>
      <c r="E149" s="268"/>
      <c r="F149" s="268"/>
      <c r="G149" s="268"/>
      <c r="H149" s="268"/>
      <c r="I149" s="268"/>
      <c r="J149" s="268"/>
      <c r="K149" s="268"/>
      <c r="L149" s="268"/>
      <c r="M149" s="268"/>
      <c r="N149" s="268"/>
      <c r="O149" s="268"/>
    </row>
    <row r="150" spans="3:15" x14ac:dyDescent="0.15">
      <c r="C150" s="268"/>
      <c r="D150" s="268"/>
      <c r="E150" s="268"/>
      <c r="F150" s="268"/>
      <c r="G150" s="268"/>
      <c r="H150" s="268"/>
      <c r="I150" s="268"/>
      <c r="J150" s="268"/>
      <c r="K150" s="268"/>
      <c r="L150" s="268"/>
      <c r="M150" s="268"/>
      <c r="N150" s="268"/>
      <c r="O150" s="268"/>
    </row>
    <row r="151" spans="3:15" x14ac:dyDescent="0.15">
      <c r="C151" s="268"/>
      <c r="D151" s="268"/>
      <c r="E151" s="268"/>
      <c r="F151" s="268"/>
      <c r="G151" s="268"/>
      <c r="H151" s="268"/>
      <c r="I151" s="268"/>
      <c r="J151" s="268"/>
      <c r="K151" s="268"/>
      <c r="L151" s="268"/>
      <c r="M151" s="268"/>
      <c r="N151" s="268"/>
      <c r="O151" s="268"/>
    </row>
    <row r="152" spans="3:15" ht="20.25" customHeight="1" x14ac:dyDescent="0.15">
      <c r="C152" s="268"/>
      <c r="D152" s="268"/>
      <c r="E152" s="268"/>
      <c r="F152" s="268"/>
      <c r="G152" s="268"/>
      <c r="H152" s="268"/>
      <c r="I152" s="268"/>
      <c r="J152" s="268"/>
      <c r="K152" s="268"/>
      <c r="L152" s="268"/>
      <c r="M152" s="268"/>
      <c r="N152" s="268"/>
      <c r="O152" s="268"/>
    </row>
    <row r="153" spans="3:15" ht="20.25" customHeight="1" x14ac:dyDescent="0.15">
      <c r="C153" s="268"/>
      <c r="D153" s="268"/>
      <c r="E153" s="268"/>
      <c r="F153" s="268"/>
      <c r="G153" s="268"/>
      <c r="H153" s="268"/>
      <c r="I153" s="268"/>
      <c r="J153" s="268"/>
      <c r="K153" s="268"/>
      <c r="L153" s="268"/>
      <c r="M153" s="268"/>
      <c r="N153" s="268"/>
      <c r="O153" s="268"/>
    </row>
    <row r="154" spans="3:15" ht="20.25" customHeight="1" x14ac:dyDescent="0.15">
      <c r="C154" s="268"/>
      <c r="D154" s="268"/>
      <c r="E154" s="268"/>
      <c r="F154" s="268"/>
      <c r="G154" s="268"/>
      <c r="H154" s="268"/>
      <c r="I154" s="268"/>
      <c r="J154" s="268"/>
      <c r="K154" s="268"/>
      <c r="L154" s="268"/>
      <c r="M154" s="268"/>
      <c r="N154" s="268"/>
      <c r="O154" s="268"/>
    </row>
    <row r="155" spans="3:15" ht="20.25" customHeight="1" x14ac:dyDescent="0.15">
      <c r="C155" s="268"/>
      <c r="D155" s="268"/>
      <c r="E155" s="268"/>
      <c r="F155" s="268"/>
      <c r="G155" s="268"/>
      <c r="H155" s="268"/>
      <c r="I155" s="268"/>
      <c r="J155" s="268"/>
      <c r="K155" s="268"/>
      <c r="L155" s="268"/>
      <c r="M155" s="268"/>
      <c r="N155" s="268"/>
      <c r="O155" s="268"/>
    </row>
    <row r="156" spans="3:15" ht="20.25" customHeight="1" x14ac:dyDescent="0.15">
      <c r="C156" s="268"/>
      <c r="D156" s="268"/>
      <c r="E156" s="268"/>
      <c r="F156" s="268"/>
      <c r="G156" s="268"/>
      <c r="H156" s="268"/>
      <c r="I156" s="268"/>
      <c r="J156" s="268"/>
      <c r="K156" s="268"/>
      <c r="L156" s="268"/>
      <c r="M156" s="268"/>
      <c r="N156" s="268"/>
      <c r="O156" s="268"/>
    </row>
    <row r="157" spans="3:15" ht="20.25" customHeight="1" x14ac:dyDescent="0.15">
      <c r="C157" s="268"/>
      <c r="D157" s="268"/>
      <c r="E157" s="268"/>
      <c r="F157" s="268"/>
      <c r="G157" s="268"/>
      <c r="H157" s="268"/>
      <c r="I157" s="268"/>
      <c r="J157" s="268"/>
      <c r="K157" s="268"/>
      <c r="L157" s="268"/>
      <c r="M157" s="268"/>
      <c r="N157" s="268"/>
      <c r="O157" s="268"/>
    </row>
    <row r="158" spans="3:15" ht="20.25" customHeight="1" x14ac:dyDescent="0.15">
      <c r="C158" s="268"/>
      <c r="D158" s="268"/>
      <c r="E158" s="268"/>
      <c r="F158" s="268"/>
      <c r="G158" s="268"/>
      <c r="H158" s="268"/>
      <c r="I158" s="268"/>
      <c r="J158" s="268"/>
      <c r="K158" s="268"/>
      <c r="L158" s="268"/>
      <c r="M158" s="268"/>
      <c r="N158" s="268"/>
      <c r="O158" s="268"/>
    </row>
    <row r="159" spans="3:15" ht="20.25" customHeight="1" x14ac:dyDescent="0.15">
      <c r="C159" s="268"/>
      <c r="D159" s="268"/>
      <c r="E159" s="268"/>
      <c r="F159" s="268"/>
      <c r="G159" s="268"/>
      <c r="H159" s="268"/>
      <c r="I159" s="268"/>
      <c r="J159" s="268"/>
      <c r="K159" s="268"/>
      <c r="L159" s="268"/>
      <c r="M159" s="268"/>
      <c r="N159" s="268"/>
      <c r="O159" s="268"/>
    </row>
    <row r="160" spans="3:15" ht="20.25" customHeight="1" x14ac:dyDescent="0.15">
      <c r="C160" s="268"/>
      <c r="D160" s="268"/>
      <c r="E160" s="268"/>
      <c r="F160" s="268"/>
      <c r="G160" s="268"/>
      <c r="H160" s="268"/>
      <c r="I160" s="268"/>
      <c r="J160" s="268"/>
      <c r="K160" s="268"/>
      <c r="L160" s="268"/>
      <c r="M160" s="268"/>
      <c r="N160" s="268"/>
      <c r="O160" s="268"/>
    </row>
    <row r="161" spans="3:15" ht="20.25" customHeight="1" x14ac:dyDescent="0.15">
      <c r="C161" s="268"/>
      <c r="D161" s="268"/>
      <c r="E161" s="268"/>
      <c r="F161" s="268"/>
      <c r="G161" s="268"/>
      <c r="H161" s="268"/>
      <c r="I161" s="268"/>
      <c r="J161" s="268"/>
      <c r="K161" s="268"/>
      <c r="L161" s="268"/>
      <c r="M161" s="268"/>
      <c r="N161" s="268"/>
      <c r="O161" s="268"/>
    </row>
    <row r="162" spans="3:15" ht="20.25" customHeight="1" x14ac:dyDescent="0.15">
      <c r="C162" s="268"/>
      <c r="D162" s="268"/>
      <c r="E162" s="268"/>
      <c r="F162" s="268"/>
      <c r="G162" s="268"/>
      <c r="H162" s="268"/>
      <c r="I162" s="268"/>
      <c r="J162" s="268"/>
      <c r="K162" s="268"/>
      <c r="L162" s="268"/>
      <c r="M162" s="268"/>
      <c r="N162" s="268"/>
      <c r="O162" s="268"/>
    </row>
    <row r="163" spans="3:15" ht="20.25" customHeight="1" x14ac:dyDescent="0.15">
      <c r="C163" s="268"/>
      <c r="D163" s="268"/>
      <c r="E163" s="268"/>
      <c r="F163" s="268"/>
      <c r="G163" s="268"/>
      <c r="H163" s="268"/>
      <c r="I163" s="268"/>
      <c r="J163" s="268"/>
      <c r="K163" s="268"/>
      <c r="L163" s="268"/>
      <c r="M163" s="268"/>
      <c r="N163" s="268"/>
      <c r="O163" s="268"/>
    </row>
    <row r="164" spans="3:15" ht="20.25" customHeight="1" x14ac:dyDescent="0.15">
      <c r="C164" s="268"/>
      <c r="D164" s="268"/>
      <c r="E164" s="268"/>
      <c r="F164" s="268"/>
      <c r="G164" s="268"/>
      <c r="H164" s="268"/>
      <c r="I164" s="268"/>
      <c r="J164" s="268"/>
      <c r="K164" s="268"/>
      <c r="L164" s="268"/>
      <c r="M164" s="268"/>
      <c r="N164" s="268"/>
      <c r="O164" s="268"/>
    </row>
    <row r="165" spans="3:15" ht="20.25" customHeight="1" x14ac:dyDescent="0.15"/>
    <row r="166" spans="3:15" ht="20.25" customHeight="1" x14ac:dyDescent="0.15"/>
    <row r="167" spans="3:15" ht="20.25" customHeight="1" x14ac:dyDescent="0.15"/>
    <row r="168" spans="3:15" ht="20.25" customHeight="1" x14ac:dyDescent="0.15"/>
    <row r="169" spans="3:15" ht="20.25" customHeight="1" x14ac:dyDescent="0.15"/>
    <row r="170" spans="3:15" ht="20.25" customHeight="1" x14ac:dyDescent="0.15"/>
    <row r="171" spans="3:15" ht="20.25" customHeight="1" x14ac:dyDescent="0.15"/>
    <row r="172" spans="3:15" ht="20.25" customHeight="1" x14ac:dyDescent="0.15"/>
    <row r="173" spans="3:15" ht="20.25" customHeight="1" x14ac:dyDescent="0.15"/>
    <row r="174" spans="3:15" ht="20.25" customHeight="1" x14ac:dyDescent="0.15"/>
    <row r="175" spans="3:15" ht="20.25" customHeight="1" x14ac:dyDescent="0.15"/>
    <row r="176" spans="3:15"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sheetData>
  <dataConsolidate/>
  <mergeCells count="310">
    <mergeCell ref="D49:O49"/>
    <mergeCell ref="B1:O1"/>
    <mergeCell ref="B6:C6"/>
    <mergeCell ref="J6:O6"/>
    <mergeCell ref="D6:F6"/>
    <mergeCell ref="D7:F7"/>
    <mergeCell ref="G6:I6"/>
    <mergeCell ref="G7:I7"/>
    <mergeCell ref="B23:C24"/>
    <mergeCell ref="D28:F28"/>
    <mergeCell ref="H28:K28"/>
    <mergeCell ref="L28:O28"/>
    <mergeCell ref="D31:E31"/>
    <mergeCell ref="F31:G31"/>
    <mergeCell ref="H31:I31"/>
    <mergeCell ref="J31:K31"/>
    <mergeCell ref="L31:M31"/>
    <mergeCell ref="N31:O31"/>
    <mergeCell ref="D25:O25"/>
    <mergeCell ref="B28:C28"/>
    <mergeCell ref="B25:C26"/>
    <mergeCell ref="D26:O26"/>
    <mergeCell ref="D29:O29"/>
    <mergeCell ref="B31:C31"/>
    <mergeCell ref="B128:O128"/>
    <mergeCell ref="B129:B137"/>
    <mergeCell ref="C129:L129"/>
    <mergeCell ref="M129:O129"/>
    <mergeCell ref="C130:C131"/>
    <mergeCell ref="D130:E130"/>
    <mergeCell ref="F130:I130"/>
    <mergeCell ref="J130:K130"/>
    <mergeCell ref="M130:N131"/>
    <mergeCell ref="O130:O131"/>
    <mergeCell ref="D131:E131"/>
    <mergeCell ref="F131:I131"/>
    <mergeCell ref="J131:K131"/>
    <mergeCell ref="M134:N134"/>
    <mergeCell ref="D135:O135"/>
    <mergeCell ref="D136:L136"/>
    <mergeCell ref="E137:L137"/>
    <mergeCell ref="B94:O94"/>
    <mergeCell ref="B95:O95"/>
    <mergeCell ref="B101:C102"/>
    <mergeCell ref="D101:O101"/>
    <mergeCell ref="B104:C105"/>
    <mergeCell ref="B90:C91"/>
    <mergeCell ref="D90:I90"/>
    <mergeCell ref="J90:O90"/>
    <mergeCell ref="D91:O91"/>
    <mergeCell ref="B96:C96"/>
    <mergeCell ref="D96:O96"/>
    <mergeCell ref="D97:O97"/>
    <mergeCell ref="B99:C99"/>
    <mergeCell ref="D99:F99"/>
    <mergeCell ref="H99:K99"/>
    <mergeCell ref="L99:O99"/>
    <mergeCell ref="D105:O105"/>
    <mergeCell ref="D102:O102"/>
    <mergeCell ref="B97:C98"/>
    <mergeCell ref="D98:O98"/>
    <mergeCell ref="J63:O63"/>
    <mergeCell ref="B84:C89"/>
    <mergeCell ref="D84:M84"/>
    <mergeCell ref="N84:O84"/>
    <mergeCell ref="D85:O85"/>
    <mergeCell ref="D87:E87"/>
    <mergeCell ref="F87:I87"/>
    <mergeCell ref="J87:K87"/>
    <mergeCell ref="L87:O87"/>
    <mergeCell ref="D81:E81"/>
    <mergeCell ref="J81:K81"/>
    <mergeCell ref="D82:E82"/>
    <mergeCell ref="F82:I82"/>
    <mergeCell ref="J82:K82"/>
    <mergeCell ref="L82:O82"/>
    <mergeCell ref="D88:E88"/>
    <mergeCell ref="J88:K88"/>
    <mergeCell ref="D89:E89"/>
    <mergeCell ref="F89:I89"/>
    <mergeCell ref="J89:K89"/>
    <mergeCell ref="L89:O89"/>
    <mergeCell ref="D86:E86"/>
    <mergeCell ref="J86:K86"/>
    <mergeCell ref="L83:O83"/>
    <mergeCell ref="B30:C30"/>
    <mergeCell ref="D30:E30"/>
    <mergeCell ref="F30:G30"/>
    <mergeCell ref="H30:I30"/>
    <mergeCell ref="J30:K30"/>
    <mergeCell ref="L30:M30"/>
    <mergeCell ref="N30:O30"/>
    <mergeCell ref="M139:N139"/>
    <mergeCell ref="H139:I139"/>
    <mergeCell ref="D116:F116"/>
    <mergeCell ref="H116:K116"/>
    <mergeCell ref="L116:O116"/>
    <mergeCell ref="D122:L123"/>
    <mergeCell ref="B120:B127"/>
    <mergeCell ref="C120:C124"/>
    <mergeCell ref="D120:L121"/>
    <mergeCell ref="M120:N121"/>
    <mergeCell ref="O120:O121"/>
    <mergeCell ref="M122:O123"/>
    <mergeCell ref="D124:L124"/>
    <mergeCell ref="M124:N124"/>
    <mergeCell ref="C125:C126"/>
    <mergeCell ref="D125:L126"/>
    <mergeCell ref="M125:N126"/>
    <mergeCell ref="B140:M140"/>
    <mergeCell ref="N140:O140"/>
    <mergeCell ref="B141:O141"/>
    <mergeCell ref="C132:C133"/>
    <mergeCell ref="D132:E132"/>
    <mergeCell ref="F132:I132"/>
    <mergeCell ref="J132:K132"/>
    <mergeCell ref="M132:N133"/>
    <mergeCell ref="O132:O133"/>
    <mergeCell ref="D133:E133"/>
    <mergeCell ref="F133:I133"/>
    <mergeCell ref="J133:K133"/>
    <mergeCell ref="C134:C135"/>
    <mergeCell ref="D134:E134"/>
    <mergeCell ref="F134:I134"/>
    <mergeCell ref="J134:K134"/>
    <mergeCell ref="B138:O138"/>
    <mergeCell ref="M137:N137"/>
    <mergeCell ref="M136:N136"/>
    <mergeCell ref="M127:N127"/>
    <mergeCell ref="O125:O126"/>
    <mergeCell ref="E127:L127"/>
    <mergeCell ref="D118:N118"/>
    <mergeCell ref="B119:O119"/>
    <mergeCell ref="B118:C118"/>
    <mergeCell ref="B116:C117"/>
    <mergeCell ref="D114:O114"/>
    <mergeCell ref="D115:O115"/>
    <mergeCell ref="D117:O117"/>
    <mergeCell ref="B113:C114"/>
    <mergeCell ref="D113:O113"/>
    <mergeCell ref="B115:C115"/>
    <mergeCell ref="B111:C111"/>
    <mergeCell ref="B112:C112"/>
    <mergeCell ref="D112:O112"/>
    <mergeCell ref="D111:F111"/>
    <mergeCell ref="H111:K111"/>
    <mergeCell ref="L111:O111"/>
    <mergeCell ref="B100:C100"/>
    <mergeCell ref="D100:O100"/>
    <mergeCell ref="B108:C108"/>
    <mergeCell ref="B103:C103"/>
    <mergeCell ref="D103:O103"/>
    <mergeCell ref="D104:F104"/>
    <mergeCell ref="H104:K104"/>
    <mergeCell ref="L104:O104"/>
    <mergeCell ref="D106:N106"/>
    <mergeCell ref="B107:O107"/>
    <mergeCell ref="D108:O108"/>
    <mergeCell ref="D109:O109"/>
    <mergeCell ref="B106:C106"/>
    <mergeCell ref="B109:C110"/>
    <mergeCell ref="D110:O110"/>
    <mergeCell ref="B40:C41"/>
    <mergeCell ref="D41:O41"/>
    <mergeCell ref="D40:M40"/>
    <mergeCell ref="J58:O58"/>
    <mergeCell ref="D53:M53"/>
    <mergeCell ref="D58:I58"/>
    <mergeCell ref="D45:M45"/>
    <mergeCell ref="D42:M42"/>
    <mergeCell ref="N42:O42"/>
    <mergeCell ref="D47:M47"/>
    <mergeCell ref="D55:M55"/>
    <mergeCell ref="D43:O44"/>
    <mergeCell ref="D46:M46"/>
    <mergeCell ref="N46:O46"/>
    <mergeCell ref="B50:C51"/>
    <mergeCell ref="D50:M51"/>
    <mergeCell ref="N50:O51"/>
    <mergeCell ref="B52:C54"/>
    <mergeCell ref="D52:M52"/>
    <mergeCell ref="N52:O52"/>
    <mergeCell ref="D54:I54"/>
    <mergeCell ref="D57:O57"/>
    <mergeCell ref="D48:O48"/>
    <mergeCell ref="B42:C49"/>
    <mergeCell ref="D59:I59"/>
    <mergeCell ref="B66:O66"/>
    <mergeCell ref="B74:C83"/>
    <mergeCell ref="D74:O74"/>
    <mergeCell ref="D76:E76"/>
    <mergeCell ref="F76:I76"/>
    <mergeCell ref="N67:O67"/>
    <mergeCell ref="D68:I68"/>
    <mergeCell ref="J68:M68"/>
    <mergeCell ref="N68:O68"/>
    <mergeCell ref="B67:C73"/>
    <mergeCell ref="D71:I71"/>
    <mergeCell ref="J71:M71"/>
    <mergeCell ref="N71:O71"/>
    <mergeCell ref="D72:I72"/>
    <mergeCell ref="B55:C64"/>
    <mergeCell ref="N55:O55"/>
    <mergeCell ref="D56:M56"/>
    <mergeCell ref="N56:O56"/>
    <mergeCell ref="D64:M64"/>
    <mergeCell ref="N64:O64"/>
    <mergeCell ref="D62:I62"/>
    <mergeCell ref="J62:O62"/>
    <mergeCell ref="D63:I63"/>
    <mergeCell ref="B7:C7"/>
    <mergeCell ref="J7:O7"/>
    <mergeCell ref="B13:C14"/>
    <mergeCell ref="D13:O13"/>
    <mergeCell ref="D14:O14"/>
    <mergeCell ref="J76:K76"/>
    <mergeCell ref="B19:C19"/>
    <mergeCell ref="J19:L19"/>
    <mergeCell ref="D75:E75"/>
    <mergeCell ref="J75:K75"/>
    <mergeCell ref="J60:O60"/>
    <mergeCell ref="D61:I61"/>
    <mergeCell ref="J61:O61"/>
    <mergeCell ref="D69:I69"/>
    <mergeCell ref="J69:M69"/>
    <mergeCell ref="N69:O69"/>
    <mergeCell ref="D67:I67"/>
    <mergeCell ref="J67:M67"/>
    <mergeCell ref="B9:C12"/>
    <mergeCell ref="D9:M9"/>
    <mergeCell ref="N9:O9"/>
    <mergeCell ref="N70:O70"/>
    <mergeCell ref="D70:I70"/>
    <mergeCell ref="J70:M70"/>
    <mergeCell ref="L76:O76"/>
    <mergeCell ref="N73:O73"/>
    <mergeCell ref="B8:C8"/>
    <mergeCell ref="D8:O8"/>
    <mergeCell ref="J73:M73"/>
    <mergeCell ref="M19:O19"/>
    <mergeCell ref="B20:C22"/>
    <mergeCell ref="D20:I20"/>
    <mergeCell ref="D22:I22"/>
    <mergeCell ref="J22:O22"/>
    <mergeCell ref="J20:O20"/>
    <mergeCell ref="D21:I21"/>
    <mergeCell ref="J21:O21"/>
    <mergeCell ref="J72:M72"/>
    <mergeCell ref="N72:O72"/>
    <mergeCell ref="D73:I73"/>
    <mergeCell ref="B36:C36"/>
    <mergeCell ref="D36:O36"/>
    <mergeCell ref="B37:C39"/>
    <mergeCell ref="D38:I38"/>
    <mergeCell ref="D60:I60"/>
    <mergeCell ref="D37:I37"/>
    <mergeCell ref="J37:O37"/>
    <mergeCell ref="N40:O40"/>
    <mergeCell ref="D77:E77"/>
    <mergeCell ref="J77:K77"/>
    <mergeCell ref="L77:O77"/>
    <mergeCell ref="D83:E83"/>
    <mergeCell ref="J83:K83"/>
    <mergeCell ref="F77:I77"/>
    <mergeCell ref="D80:E80"/>
    <mergeCell ref="F80:I80"/>
    <mergeCell ref="J80:K80"/>
    <mergeCell ref="L80:O80"/>
    <mergeCell ref="D78:E78"/>
    <mergeCell ref="J78:K78"/>
    <mergeCell ref="D79:E79"/>
    <mergeCell ref="F79:I79"/>
    <mergeCell ref="F83:I83"/>
    <mergeCell ref="J79:K79"/>
    <mergeCell ref="L79:O79"/>
    <mergeCell ref="B35:C35"/>
    <mergeCell ref="D35:M35"/>
    <mergeCell ref="N35:O35"/>
    <mergeCell ref="D39:I39"/>
    <mergeCell ref="J39:O39"/>
    <mergeCell ref="D10:I10"/>
    <mergeCell ref="J10:O10"/>
    <mergeCell ref="D11:I11"/>
    <mergeCell ref="J11:O11"/>
    <mergeCell ref="D12:I12"/>
    <mergeCell ref="B32:C34"/>
    <mergeCell ref="D32:E32"/>
    <mergeCell ref="F32:G32"/>
    <mergeCell ref="H32:I32"/>
    <mergeCell ref="J32:K32"/>
    <mergeCell ref="L32:M32"/>
    <mergeCell ref="N32:O32"/>
    <mergeCell ref="D33:O34"/>
    <mergeCell ref="J38:O38"/>
    <mergeCell ref="D23:O23"/>
    <mergeCell ref="D24:O24"/>
    <mergeCell ref="B27:C27"/>
    <mergeCell ref="D27:O27"/>
    <mergeCell ref="B29:C29"/>
    <mergeCell ref="D16:G16"/>
    <mergeCell ref="B15:C17"/>
    <mergeCell ref="H16:O16"/>
    <mergeCell ref="H17:O17"/>
    <mergeCell ref="H15:O15"/>
    <mergeCell ref="D18:G18"/>
    <mergeCell ref="H18:K18"/>
    <mergeCell ref="L18:O18"/>
    <mergeCell ref="D15:G15"/>
    <mergeCell ref="B18:C18"/>
    <mergeCell ref="D17:G17"/>
  </mergeCells>
  <phoneticPr fontId="2"/>
  <dataValidations count="14">
    <dataValidation type="list" allowBlank="1" showInputMessage="1" showErrorMessage="1" sqref="L18" xr:uid="{C8D31749-320B-469C-8579-E957999E42F7}">
      <formula1>"なし（未婚）Unmarried, あり（既婚）Married"</formula1>
    </dataValidation>
    <dataValidation type="list" allowBlank="1" showInputMessage="1" showErrorMessage="1" sqref="D18" xr:uid="{17A484EB-68BE-4536-A6E6-57A6626F3464}">
      <formula1>"男性 Male,女性 Female,その他 Another Gender Identity"</formula1>
    </dataValidation>
    <dataValidation type="list" allowBlank="1" showInputMessage="1" showErrorMessage="1" sqref="N46 N52 N55:N56 N9 N35 N84 N50 N40 N64" xr:uid="{D03E35D7-A962-40D9-BC56-3FA4E9C45D98}">
      <formula1>"はい　YES, いいえ No"</formula1>
    </dataValidation>
    <dataValidation type="list" allowBlank="1" showInputMessage="1" showErrorMessage="1" sqref="D36:O36" xr:uid="{BCCC2F35-142B-47FE-B351-196822A8ADBD}">
      <formula1>"関西国際空港 Kansai International Airport, 成田国際空港 Narita International Airport, 東京国際空港（羽田空港） Tokyo International Airport (Haneda Airport), 中部国際空港 Chubu Sentrair International Airport"</formula1>
    </dataValidation>
    <dataValidation type="list" allowBlank="1" showInputMessage="1" showErrorMessage="1" sqref="M65 J65" xr:uid="{B41F5698-C4B6-41CE-A5BD-C0BFC7278189}">
      <formula1>"□,■"</formula1>
    </dataValidation>
    <dataValidation type="list" allowBlank="1" showInputMessage="1" showErrorMessage="1" sqref="N42:O42" xr:uid="{7A54145E-367E-44CA-B845-045A1028300D}">
      <formula1>"はい YES, いいえ No"</formula1>
    </dataValidation>
    <dataValidation type="list" allowBlank="1" showInputMessage="1" showErrorMessage="1" sqref="N140:O140" xr:uid="{BEED3A55-AC36-4F52-9BC8-CB0761077DEB}">
      <formula1>"はい　YES"</formula1>
    </dataValidation>
    <dataValidation type="list" allowBlank="1" showInputMessage="1" showErrorMessage="1" sqref="M122:O123" xr:uid="{80765858-5943-4872-BA6C-ED606492314D}">
      <formula1>"いいえ NO, 20％ 減免 Reduction, 50％ 減免 Reduction, 100％ 減免 Reduction"</formula1>
    </dataValidation>
    <dataValidation type="list" allowBlank="1" showInputMessage="1" showErrorMessage="1" sqref="D90:I90" xr:uid="{6C3979A8-51EA-4774-B1AE-ACC58D622C7F}">
      <formula1>"帰国 Return to Home Country, 日本での進学 Enter School of Higher Education in Japan, 日本での就職　Find Work in Japan, その他 Others"</formula1>
    </dataValidation>
    <dataValidation type="list" allowBlank="1" showInputMessage="1" showErrorMessage="1" sqref="L77:O77 L80:O80 L83:O83" xr:uid="{810CA56D-5170-4BDC-B494-3ED1218B1E01}">
      <formula1>"卒業 Graduated, 在学中 Currently enrolled, 休学中 Leave of Absence, 交換留学参加中 Participating in Exchange Program, Withdrawal 退学, 高卒認定 Obtained GED"</formula1>
    </dataValidation>
    <dataValidation type="list" allowBlank="1" showInputMessage="1" showErrorMessage="1" sqref="F77:I77 F80:I80 F83:I83" xr:uid="{A847E0AC-07B6-40A1-B511-497425E3D010}">
      <formula1>"高等学校 High School, 学士号 Bachelor, 修士号 Master, 博士号 Doctral, 語学学校 Language School, 高卒認定 obtained GED, その他 Others"</formula1>
    </dataValidation>
    <dataValidation type="list" allowBlank="1" showInputMessage="1" showErrorMessage="1" sqref="D8:O8" xr:uid="{3637816D-343A-482D-8C8C-5A3EEC7A1300}">
      <formula1>$U$4:$U$5</formula1>
    </dataValidation>
    <dataValidation type="list" allowBlank="1" showInputMessage="1" showErrorMessage="1" sqref="J7:O7" xr:uid="{AD702980-A142-4E16-A337-AE72EAA5AC41}">
      <formula1>$S$8</formula1>
    </dataValidation>
    <dataValidation type="list" allowBlank="1" showInputMessage="1" showErrorMessage="1" sqref="J6:O6" xr:uid="{AC45358C-440F-4052-92BB-63279E30D458}">
      <formula1>$S$4:$S$7</formula1>
    </dataValidation>
  </dataValidations>
  <pageMargins left="0.7" right="0.7" top="0.75" bottom="0.75" header="0.3" footer="0.3"/>
  <pageSetup paperSize="9" scale="56" orientation="portrait" r:id="rId1"/>
  <rowBreaks count="1" manualBreakCount="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codeName="Sheet2">
    <tabColor rgb="FFFF0000"/>
    <pageSetUpPr fitToPage="1"/>
  </sheetPr>
  <dimension ref="A2:IK30"/>
  <sheetViews>
    <sheetView view="pageBreakPreview" zoomScale="80" zoomScaleNormal="100" zoomScaleSheetLayoutView="80" workbookViewId="0">
      <selection activeCell="A2" sqref="A2:Q2"/>
    </sheetView>
  </sheetViews>
  <sheetFormatPr defaultColWidth="9" defaultRowHeight="18.75" x14ac:dyDescent="0.15"/>
  <cols>
    <col min="1" max="1" width="6.625" style="274" customWidth="1"/>
    <col min="2" max="13" width="4.875" style="274" customWidth="1"/>
    <col min="14" max="17" width="33.25" style="274" customWidth="1"/>
    <col min="18" max="16384" width="9" style="274"/>
  </cols>
  <sheetData>
    <row r="2" spans="1:239" ht="24.75" x14ac:dyDescent="0.15">
      <c r="A2" s="825" t="s">
        <v>611</v>
      </c>
      <c r="B2" s="825"/>
      <c r="C2" s="825"/>
      <c r="D2" s="825"/>
      <c r="E2" s="825"/>
      <c r="F2" s="825"/>
      <c r="G2" s="825"/>
      <c r="H2" s="825"/>
      <c r="I2" s="825"/>
      <c r="J2" s="825"/>
      <c r="K2" s="825"/>
      <c r="L2" s="825"/>
      <c r="M2" s="825"/>
      <c r="N2" s="825"/>
      <c r="O2" s="825"/>
      <c r="P2" s="825"/>
      <c r="Q2" s="825"/>
    </row>
    <row r="3" spans="1:239" ht="21" customHeight="1" x14ac:dyDescent="0.15">
      <c r="A3" s="830" t="s">
        <v>792</v>
      </c>
      <c r="B3" s="830"/>
      <c r="C3" s="830"/>
      <c r="D3" s="830"/>
      <c r="E3" s="830"/>
      <c r="F3" s="830"/>
      <c r="G3" s="830"/>
      <c r="H3" s="830"/>
      <c r="I3" s="830"/>
      <c r="J3" s="830"/>
      <c r="K3" s="830"/>
      <c r="L3" s="830"/>
      <c r="M3" s="830"/>
      <c r="N3" s="830"/>
      <c r="O3" s="830"/>
      <c r="P3" s="830"/>
      <c r="Q3" s="830"/>
    </row>
    <row r="4" spans="1:239" ht="24.75" x14ac:dyDescent="0.15">
      <c r="A4" s="376"/>
      <c r="B4" s="281" t="s">
        <v>559</v>
      </c>
      <c r="C4" s="275"/>
      <c r="D4" s="275"/>
      <c r="K4" s="284"/>
      <c r="L4" s="284"/>
      <c r="M4" s="284"/>
      <c r="N4" s="284"/>
      <c r="O4" s="284"/>
      <c r="P4" s="284"/>
      <c r="Q4" s="284"/>
    </row>
    <row r="5" spans="1:239" ht="24.75" x14ac:dyDescent="0.15">
      <c r="A5" s="287"/>
      <c r="B5" s="282" t="s">
        <v>593</v>
      </c>
      <c r="C5" s="275"/>
      <c r="D5" s="275"/>
      <c r="K5" s="284"/>
      <c r="L5" s="284"/>
      <c r="M5" s="284"/>
      <c r="N5" s="284"/>
      <c r="O5" s="284"/>
      <c r="P5" s="284"/>
      <c r="Q5" s="284"/>
    </row>
    <row r="6" spans="1:239" ht="21.75" customHeight="1" x14ac:dyDescent="0.15">
      <c r="A6" s="275"/>
      <c r="B6" s="826"/>
      <c r="C6" s="826"/>
      <c r="D6" s="826"/>
      <c r="E6" s="826"/>
      <c r="F6" s="826"/>
      <c r="G6" s="826"/>
      <c r="H6" s="826"/>
      <c r="I6" s="826"/>
      <c r="J6" s="826"/>
      <c r="K6" s="826"/>
      <c r="L6" s="826"/>
      <c r="M6" s="826"/>
      <c r="N6" s="826"/>
      <c r="O6" s="826"/>
      <c r="P6" s="82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row>
    <row r="7" spans="1:239" ht="53.25" customHeight="1" x14ac:dyDescent="0.15">
      <c r="A7" s="277"/>
      <c r="B7" s="827" t="s">
        <v>682</v>
      </c>
      <c r="C7" s="828"/>
      <c r="D7" s="828"/>
      <c r="E7" s="828"/>
      <c r="F7" s="828"/>
      <c r="G7" s="829"/>
      <c r="H7" s="827" t="s">
        <v>614</v>
      </c>
      <c r="I7" s="828"/>
      <c r="J7" s="828"/>
      <c r="K7" s="828"/>
      <c r="L7" s="828"/>
      <c r="M7" s="829"/>
      <c r="N7" s="292" t="s">
        <v>615</v>
      </c>
      <c r="O7" s="292" t="s">
        <v>616</v>
      </c>
      <c r="P7" s="292" t="s">
        <v>617</v>
      </c>
      <c r="Q7" s="292" t="s">
        <v>618</v>
      </c>
      <c r="S7" s="276"/>
    </row>
    <row r="8" spans="1:239" ht="18" customHeight="1" x14ac:dyDescent="0.15">
      <c r="A8" s="290" t="s">
        <v>612</v>
      </c>
      <c r="B8" s="288" t="s">
        <v>549</v>
      </c>
      <c r="C8" s="289">
        <v>2023</v>
      </c>
      <c r="D8" s="288" t="s">
        <v>561</v>
      </c>
      <c r="E8" s="289">
        <v>1</v>
      </c>
      <c r="F8" s="288" t="s">
        <v>551</v>
      </c>
      <c r="G8" s="289">
        <v>1</v>
      </c>
      <c r="H8" s="328" t="s">
        <v>549</v>
      </c>
      <c r="I8" s="329">
        <v>2023</v>
      </c>
      <c r="J8" s="330" t="s">
        <v>561</v>
      </c>
      <c r="K8" s="329">
        <v>1</v>
      </c>
      <c r="L8" s="330" t="s">
        <v>551</v>
      </c>
      <c r="M8" s="331">
        <v>10</v>
      </c>
      <c r="N8" s="326" t="s">
        <v>556</v>
      </c>
      <c r="O8" s="293" t="s">
        <v>557</v>
      </c>
      <c r="P8" s="293" t="s">
        <v>619</v>
      </c>
      <c r="Q8" s="333" t="s">
        <v>558</v>
      </c>
      <c r="S8" s="276"/>
    </row>
    <row r="9" spans="1:239" ht="18" customHeight="1" x14ac:dyDescent="0.15">
      <c r="A9" s="291">
        <v>1</v>
      </c>
      <c r="B9" s="288" t="s">
        <v>549</v>
      </c>
      <c r="C9" s="377"/>
      <c r="D9" s="288" t="s">
        <v>561</v>
      </c>
      <c r="E9" s="377"/>
      <c r="F9" s="288" t="s">
        <v>551</v>
      </c>
      <c r="G9" s="377"/>
      <c r="H9" s="332" t="s">
        <v>549</v>
      </c>
      <c r="I9" s="377"/>
      <c r="J9" s="288" t="s">
        <v>561</v>
      </c>
      <c r="K9" s="377"/>
      <c r="L9" s="288" t="s">
        <v>551</v>
      </c>
      <c r="M9" s="378"/>
      <c r="N9" s="327"/>
      <c r="O9" s="294"/>
      <c r="P9" s="293"/>
      <c r="Q9" s="379"/>
      <c r="S9" s="276"/>
    </row>
    <row r="10" spans="1:239" ht="18" customHeight="1" x14ac:dyDescent="0.15">
      <c r="A10" s="291">
        <v>2</v>
      </c>
      <c r="B10" s="288" t="s">
        <v>549</v>
      </c>
      <c r="C10" s="377"/>
      <c r="D10" s="288" t="s">
        <v>561</v>
      </c>
      <c r="E10" s="377"/>
      <c r="F10" s="288" t="s">
        <v>551</v>
      </c>
      <c r="G10" s="377"/>
      <c r="H10" s="332" t="s">
        <v>549</v>
      </c>
      <c r="I10" s="377"/>
      <c r="J10" s="288" t="s">
        <v>561</v>
      </c>
      <c r="K10" s="377"/>
      <c r="L10" s="288" t="s">
        <v>551</v>
      </c>
      <c r="M10" s="378"/>
      <c r="N10" s="327"/>
      <c r="O10" s="294"/>
      <c r="P10" s="293"/>
      <c r="Q10" s="379"/>
      <c r="S10" s="276"/>
    </row>
    <row r="11" spans="1:239" ht="18" customHeight="1" x14ac:dyDescent="0.15">
      <c r="A11" s="291">
        <v>3</v>
      </c>
      <c r="B11" s="288" t="s">
        <v>549</v>
      </c>
      <c r="C11" s="377"/>
      <c r="D11" s="288" t="s">
        <v>561</v>
      </c>
      <c r="E11" s="377"/>
      <c r="F11" s="288" t="s">
        <v>551</v>
      </c>
      <c r="G11" s="377"/>
      <c r="H11" s="332" t="s">
        <v>549</v>
      </c>
      <c r="I11" s="377"/>
      <c r="J11" s="288" t="s">
        <v>561</v>
      </c>
      <c r="K11" s="377"/>
      <c r="L11" s="288" t="s">
        <v>551</v>
      </c>
      <c r="M11" s="378"/>
      <c r="N11" s="327"/>
      <c r="O11" s="294"/>
      <c r="P11" s="293"/>
      <c r="Q11" s="379"/>
    </row>
    <row r="12" spans="1:239" ht="18" customHeight="1" x14ac:dyDescent="0.15">
      <c r="A12" s="291">
        <v>4</v>
      </c>
      <c r="B12" s="288" t="s">
        <v>549</v>
      </c>
      <c r="C12" s="377"/>
      <c r="D12" s="288" t="s">
        <v>561</v>
      </c>
      <c r="E12" s="377"/>
      <c r="F12" s="288" t="s">
        <v>551</v>
      </c>
      <c r="G12" s="377"/>
      <c r="H12" s="332" t="s">
        <v>549</v>
      </c>
      <c r="I12" s="377"/>
      <c r="J12" s="288" t="s">
        <v>561</v>
      </c>
      <c r="K12" s="377"/>
      <c r="L12" s="288" t="s">
        <v>551</v>
      </c>
      <c r="M12" s="378"/>
      <c r="N12" s="327"/>
      <c r="O12" s="294"/>
      <c r="P12" s="293"/>
      <c r="Q12" s="379"/>
    </row>
    <row r="13" spans="1:239" ht="18" customHeight="1" x14ac:dyDescent="0.15">
      <c r="A13" s="291">
        <v>5</v>
      </c>
      <c r="B13" s="288" t="s">
        <v>549</v>
      </c>
      <c r="C13" s="377"/>
      <c r="D13" s="288" t="s">
        <v>561</v>
      </c>
      <c r="E13" s="377"/>
      <c r="F13" s="288" t="s">
        <v>551</v>
      </c>
      <c r="G13" s="377"/>
      <c r="H13" s="332" t="s">
        <v>549</v>
      </c>
      <c r="I13" s="377"/>
      <c r="J13" s="288" t="s">
        <v>561</v>
      </c>
      <c r="K13" s="377"/>
      <c r="L13" s="288" t="s">
        <v>551</v>
      </c>
      <c r="M13" s="378"/>
      <c r="N13" s="327"/>
      <c r="O13" s="294"/>
      <c r="P13" s="293"/>
      <c r="Q13" s="379"/>
    </row>
    <row r="14" spans="1:239" ht="18" customHeight="1" x14ac:dyDescent="0.15">
      <c r="A14" s="291">
        <v>6</v>
      </c>
      <c r="B14" s="288" t="s">
        <v>549</v>
      </c>
      <c r="C14" s="377"/>
      <c r="D14" s="288" t="s">
        <v>561</v>
      </c>
      <c r="E14" s="377"/>
      <c r="F14" s="288" t="s">
        <v>551</v>
      </c>
      <c r="G14" s="377"/>
      <c r="H14" s="332" t="s">
        <v>549</v>
      </c>
      <c r="I14" s="377"/>
      <c r="J14" s="288" t="s">
        <v>561</v>
      </c>
      <c r="K14" s="377"/>
      <c r="L14" s="288" t="s">
        <v>551</v>
      </c>
      <c r="M14" s="378"/>
      <c r="N14" s="327"/>
      <c r="O14" s="294"/>
      <c r="P14" s="293"/>
      <c r="Q14" s="379"/>
    </row>
    <row r="15" spans="1:239" ht="18" customHeight="1" x14ac:dyDescent="0.15">
      <c r="A15" s="291">
        <v>7</v>
      </c>
      <c r="B15" s="288" t="s">
        <v>549</v>
      </c>
      <c r="C15" s="377"/>
      <c r="D15" s="288" t="s">
        <v>561</v>
      </c>
      <c r="E15" s="377"/>
      <c r="F15" s="288" t="s">
        <v>551</v>
      </c>
      <c r="G15" s="377"/>
      <c r="H15" s="332" t="s">
        <v>549</v>
      </c>
      <c r="I15" s="377"/>
      <c r="J15" s="288" t="s">
        <v>561</v>
      </c>
      <c r="K15" s="377"/>
      <c r="L15" s="288" t="s">
        <v>551</v>
      </c>
      <c r="M15" s="378"/>
      <c r="N15" s="327"/>
      <c r="O15" s="294"/>
      <c r="P15" s="293"/>
      <c r="Q15" s="379"/>
    </row>
    <row r="16" spans="1:239" ht="18" customHeight="1" x14ac:dyDescent="0.15">
      <c r="A16" s="291">
        <v>8</v>
      </c>
      <c r="B16" s="288" t="s">
        <v>549</v>
      </c>
      <c r="C16" s="377"/>
      <c r="D16" s="288" t="s">
        <v>561</v>
      </c>
      <c r="E16" s="377"/>
      <c r="F16" s="288" t="s">
        <v>551</v>
      </c>
      <c r="G16" s="377"/>
      <c r="H16" s="332" t="s">
        <v>549</v>
      </c>
      <c r="I16" s="377"/>
      <c r="J16" s="288" t="s">
        <v>561</v>
      </c>
      <c r="K16" s="377"/>
      <c r="L16" s="288" t="s">
        <v>551</v>
      </c>
      <c r="M16" s="378"/>
      <c r="N16" s="327"/>
      <c r="O16" s="294"/>
      <c r="P16" s="293"/>
      <c r="Q16" s="379"/>
    </row>
    <row r="17" spans="1:245" ht="18" customHeight="1" x14ac:dyDescent="0.15">
      <c r="A17" s="291">
        <v>9</v>
      </c>
      <c r="B17" s="288" t="s">
        <v>549</v>
      </c>
      <c r="C17" s="377"/>
      <c r="D17" s="288" t="s">
        <v>561</v>
      </c>
      <c r="E17" s="377"/>
      <c r="F17" s="288" t="s">
        <v>551</v>
      </c>
      <c r="G17" s="377"/>
      <c r="H17" s="332" t="s">
        <v>549</v>
      </c>
      <c r="I17" s="377"/>
      <c r="J17" s="288" t="s">
        <v>561</v>
      </c>
      <c r="K17" s="377"/>
      <c r="L17" s="288" t="s">
        <v>551</v>
      </c>
      <c r="M17" s="378"/>
      <c r="N17" s="327"/>
      <c r="O17" s="294"/>
      <c r="P17" s="293"/>
      <c r="Q17" s="379"/>
    </row>
    <row r="18" spans="1:245" ht="18" customHeight="1" x14ac:dyDescent="0.15">
      <c r="A18" s="291">
        <v>10</v>
      </c>
      <c r="B18" s="288" t="s">
        <v>549</v>
      </c>
      <c r="C18" s="377"/>
      <c r="D18" s="288" t="s">
        <v>561</v>
      </c>
      <c r="E18" s="377"/>
      <c r="F18" s="288" t="s">
        <v>551</v>
      </c>
      <c r="G18" s="377"/>
      <c r="H18" s="332" t="s">
        <v>549</v>
      </c>
      <c r="I18" s="377"/>
      <c r="J18" s="288" t="s">
        <v>561</v>
      </c>
      <c r="K18" s="377"/>
      <c r="L18" s="288" t="s">
        <v>551</v>
      </c>
      <c r="M18" s="378"/>
      <c r="N18" s="327"/>
      <c r="O18" s="294"/>
      <c r="P18" s="293"/>
      <c r="Q18" s="379"/>
    </row>
    <row r="19" spans="1:245" ht="18" customHeight="1" x14ac:dyDescent="0.15">
      <c r="A19" s="291">
        <v>11</v>
      </c>
      <c r="B19" s="288" t="s">
        <v>549</v>
      </c>
      <c r="C19" s="377"/>
      <c r="D19" s="288" t="s">
        <v>561</v>
      </c>
      <c r="E19" s="377"/>
      <c r="F19" s="288" t="s">
        <v>551</v>
      </c>
      <c r="G19" s="377"/>
      <c r="H19" s="332" t="s">
        <v>549</v>
      </c>
      <c r="I19" s="377"/>
      <c r="J19" s="288" t="s">
        <v>561</v>
      </c>
      <c r="K19" s="377"/>
      <c r="L19" s="288" t="s">
        <v>551</v>
      </c>
      <c r="M19" s="378"/>
      <c r="N19" s="327"/>
      <c r="O19" s="294"/>
      <c r="P19" s="293"/>
      <c r="Q19" s="379"/>
    </row>
    <row r="20" spans="1:245" ht="18" customHeight="1" x14ac:dyDescent="0.15">
      <c r="A20" s="291">
        <v>12</v>
      </c>
      <c r="B20" s="288" t="s">
        <v>549</v>
      </c>
      <c r="C20" s="377"/>
      <c r="D20" s="288" t="s">
        <v>561</v>
      </c>
      <c r="E20" s="377"/>
      <c r="F20" s="288" t="s">
        <v>551</v>
      </c>
      <c r="G20" s="377"/>
      <c r="H20" s="332" t="s">
        <v>549</v>
      </c>
      <c r="I20" s="377"/>
      <c r="J20" s="288" t="s">
        <v>561</v>
      </c>
      <c r="K20" s="377"/>
      <c r="L20" s="288" t="s">
        <v>551</v>
      </c>
      <c r="M20" s="378"/>
      <c r="N20" s="327"/>
      <c r="O20" s="294"/>
      <c r="P20" s="293"/>
      <c r="Q20" s="379"/>
    </row>
    <row r="21" spans="1:245" ht="18" customHeight="1" x14ac:dyDescent="0.15">
      <c r="A21" s="291">
        <v>13</v>
      </c>
      <c r="B21" s="288" t="s">
        <v>549</v>
      </c>
      <c r="C21" s="377"/>
      <c r="D21" s="288" t="s">
        <v>561</v>
      </c>
      <c r="E21" s="377"/>
      <c r="F21" s="288" t="s">
        <v>551</v>
      </c>
      <c r="G21" s="377"/>
      <c r="H21" s="332" t="s">
        <v>549</v>
      </c>
      <c r="I21" s="377"/>
      <c r="J21" s="288" t="s">
        <v>561</v>
      </c>
      <c r="K21" s="377"/>
      <c r="L21" s="288" t="s">
        <v>551</v>
      </c>
      <c r="M21" s="378"/>
      <c r="N21" s="327"/>
      <c r="O21" s="294"/>
      <c r="P21" s="293"/>
      <c r="Q21" s="379"/>
    </row>
    <row r="22" spans="1:245" ht="18" customHeight="1" x14ac:dyDescent="0.15">
      <c r="A22" s="291">
        <v>14</v>
      </c>
      <c r="B22" s="288" t="s">
        <v>549</v>
      </c>
      <c r="C22" s="377"/>
      <c r="D22" s="288" t="s">
        <v>561</v>
      </c>
      <c r="E22" s="377"/>
      <c r="F22" s="288" t="s">
        <v>551</v>
      </c>
      <c r="G22" s="377"/>
      <c r="H22" s="332" t="s">
        <v>549</v>
      </c>
      <c r="I22" s="377"/>
      <c r="J22" s="288" t="s">
        <v>561</v>
      </c>
      <c r="K22" s="377"/>
      <c r="L22" s="288" t="s">
        <v>551</v>
      </c>
      <c r="M22" s="378"/>
      <c r="N22" s="327"/>
      <c r="O22" s="294"/>
      <c r="P22" s="293"/>
      <c r="Q22" s="379"/>
    </row>
    <row r="23" spans="1:245" ht="18" customHeight="1" x14ac:dyDescent="0.15">
      <c r="A23" s="291">
        <v>15</v>
      </c>
      <c r="B23" s="288" t="s">
        <v>549</v>
      </c>
      <c r="C23" s="377"/>
      <c r="D23" s="288" t="s">
        <v>561</v>
      </c>
      <c r="E23" s="377"/>
      <c r="F23" s="288" t="s">
        <v>551</v>
      </c>
      <c r="G23" s="377"/>
      <c r="H23" s="332" t="s">
        <v>549</v>
      </c>
      <c r="I23" s="377"/>
      <c r="J23" s="288" t="s">
        <v>561</v>
      </c>
      <c r="K23" s="377"/>
      <c r="L23" s="288" t="s">
        <v>551</v>
      </c>
      <c r="M23" s="378"/>
      <c r="N23" s="327"/>
      <c r="O23" s="294"/>
      <c r="P23" s="293"/>
      <c r="Q23" s="379"/>
    </row>
    <row r="24" spans="1:245" ht="18" customHeight="1" x14ac:dyDescent="0.15">
      <c r="A24" s="291">
        <v>16</v>
      </c>
      <c r="B24" s="288" t="s">
        <v>549</v>
      </c>
      <c r="C24" s="377"/>
      <c r="D24" s="288" t="s">
        <v>561</v>
      </c>
      <c r="E24" s="377"/>
      <c r="F24" s="288" t="s">
        <v>551</v>
      </c>
      <c r="G24" s="377"/>
      <c r="H24" s="332" t="s">
        <v>549</v>
      </c>
      <c r="I24" s="377"/>
      <c r="J24" s="288" t="s">
        <v>561</v>
      </c>
      <c r="K24" s="377"/>
      <c r="L24" s="288" t="s">
        <v>551</v>
      </c>
      <c r="M24" s="378"/>
      <c r="N24" s="327"/>
      <c r="O24" s="294"/>
      <c r="P24" s="293"/>
      <c r="Q24" s="379"/>
    </row>
    <row r="25" spans="1:245" ht="18" customHeight="1" x14ac:dyDescent="0.15">
      <c r="A25" s="291">
        <v>17</v>
      </c>
      <c r="B25" s="288" t="s">
        <v>549</v>
      </c>
      <c r="C25" s="377"/>
      <c r="D25" s="288" t="s">
        <v>561</v>
      </c>
      <c r="E25" s="377"/>
      <c r="F25" s="288" t="s">
        <v>551</v>
      </c>
      <c r="G25" s="377"/>
      <c r="H25" s="332" t="s">
        <v>549</v>
      </c>
      <c r="I25" s="377"/>
      <c r="J25" s="288" t="s">
        <v>561</v>
      </c>
      <c r="K25" s="377"/>
      <c r="L25" s="288" t="s">
        <v>551</v>
      </c>
      <c r="M25" s="378"/>
      <c r="N25" s="327"/>
      <c r="O25" s="294"/>
      <c r="P25" s="293"/>
      <c r="Q25" s="379"/>
      <c r="R25" s="278"/>
    </row>
    <row r="26" spans="1:245" ht="18" customHeight="1" x14ac:dyDescent="0.15">
      <c r="A26" s="291">
        <v>18</v>
      </c>
      <c r="B26" s="288" t="s">
        <v>549</v>
      </c>
      <c r="C26" s="377"/>
      <c r="D26" s="288" t="s">
        <v>561</v>
      </c>
      <c r="E26" s="377"/>
      <c r="F26" s="288" t="s">
        <v>551</v>
      </c>
      <c r="G26" s="377"/>
      <c r="H26" s="332" t="s">
        <v>549</v>
      </c>
      <c r="I26" s="377"/>
      <c r="J26" s="288" t="s">
        <v>561</v>
      </c>
      <c r="K26" s="377"/>
      <c r="L26" s="288" t="s">
        <v>551</v>
      </c>
      <c r="M26" s="378"/>
      <c r="N26" s="327"/>
      <c r="O26" s="294"/>
      <c r="P26" s="293"/>
      <c r="Q26" s="379"/>
      <c r="R26" s="279"/>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row>
    <row r="27" spans="1:245" ht="18" customHeight="1" x14ac:dyDescent="0.15">
      <c r="A27" s="291">
        <v>19</v>
      </c>
      <c r="B27" s="288" t="s">
        <v>549</v>
      </c>
      <c r="C27" s="377"/>
      <c r="D27" s="288" t="s">
        <v>561</v>
      </c>
      <c r="E27" s="377"/>
      <c r="F27" s="288" t="s">
        <v>551</v>
      </c>
      <c r="G27" s="377"/>
      <c r="H27" s="332" t="s">
        <v>549</v>
      </c>
      <c r="I27" s="377"/>
      <c r="J27" s="288" t="s">
        <v>561</v>
      </c>
      <c r="K27" s="377"/>
      <c r="L27" s="288" t="s">
        <v>551</v>
      </c>
      <c r="M27" s="378"/>
      <c r="N27" s="327"/>
      <c r="O27" s="294"/>
      <c r="P27" s="293"/>
      <c r="Q27" s="379"/>
    </row>
    <row r="28" spans="1:245" ht="18" customHeight="1" x14ac:dyDescent="0.15">
      <c r="A28" s="291">
        <v>20</v>
      </c>
      <c r="B28" s="288" t="s">
        <v>549</v>
      </c>
      <c r="C28" s="377"/>
      <c r="D28" s="288" t="s">
        <v>561</v>
      </c>
      <c r="E28" s="377"/>
      <c r="F28" s="288" t="s">
        <v>551</v>
      </c>
      <c r="G28" s="377"/>
      <c r="H28" s="332" t="s">
        <v>549</v>
      </c>
      <c r="I28" s="377"/>
      <c r="J28" s="288" t="s">
        <v>561</v>
      </c>
      <c r="K28" s="377"/>
      <c r="L28" s="288" t="s">
        <v>551</v>
      </c>
      <c r="M28" s="378"/>
      <c r="N28" s="327"/>
      <c r="O28" s="294"/>
      <c r="P28" s="293"/>
      <c r="Q28" s="379"/>
    </row>
    <row r="29" spans="1:245" x14ac:dyDescent="0.15">
      <c r="A29" s="297"/>
      <c r="B29" s="297"/>
      <c r="C29" s="297"/>
      <c r="D29" s="297"/>
      <c r="E29" s="297"/>
      <c r="F29" s="297"/>
      <c r="G29" s="297"/>
      <c r="H29" s="297"/>
      <c r="I29" s="297"/>
      <c r="J29" s="297"/>
      <c r="K29" s="298"/>
      <c r="L29" s="297"/>
      <c r="M29" s="297"/>
      <c r="N29" s="297"/>
      <c r="O29" s="297"/>
      <c r="P29" s="299" t="s">
        <v>625</v>
      </c>
      <c r="Q29" s="297">
        <f>COUNTA(Q9:Q28)</f>
        <v>0</v>
      </c>
    </row>
    <row r="30" spans="1:245" x14ac:dyDescent="0.15">
      <c r="A30" s="297"/>
      <c r="B30" s="297"/>
      <c r="C30" s="297"/>
      <c r="D30" s="297"/>
      <c r="E30" s="297"/>
      <c r="F30" s="297"/>
      <c r="G30" s="297"/>
      <c r="H30" s="297"/>
      <c r="I30" s="297"/>
      <c r="J30" s="297"/>
      <c r="K30" s="297"/>
      <c r="L30" s="297"/>
      <c r="M30" s="297"/>
      <c r="N30" s="297"/>
      <c r="O30" s="297"/>
      <c r="P30" s="297"/>
      <c r="Q30" s="297"/>
    </row>
  </sheetData>
  <sheetProtection sheet="1" objects="1" scenarios="1"/>
  <mergeCells count="5">
    <mergeCell ref="A2:Q2"/>
    <mergeCell ref="B6:P6"/>
    <mergeCell ref="H7:M7"/>
    <mergeCell ref="B7:G7"/>
    <mergeCell ref="A3:Q3"/>
  </mergeCells>
  <phoneticPr fontId="2"/>
  <dataValidations count="3">
    <dataValidation type="list" allowBlank="1" showInputMessage="1" showErrorMessage="1" sqref="O8:O28" xr:uid="{3D5E2FA7-5097-43D3-80CD-576C29D1020B}">
      <formula1>"留学/Study in Japan,観光/Sightseeing,親に同伴/Accompany Parent,就労/Work in Japan,上記以外/Other"</formula1>
    </dataValidation>
    <dataValidation type="list" allowBlank="1" showInputMessage="1" showErrorMessage="1" sqref="N8:N28" xr:uid="{6A0F7996-0A08-4333-B757-C828EB2DCB2C}">
      <formula1>"留学/Student,短期滞在/Short Term Stay,家族滞在/Dependent,特定活動/Designated Activities,文化活動/Cultural Activities,定住者/Long Term Resident,上記以外/Other"</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2"/>
  <sheetViews>
    <sheetView view="pageBreakPreview" topLeftCell="A36" zoomScaleNormal="100" zoomScaleSheetLayoutView="100" workbookViewId="0">
      <selection activeCell="E13" sqref="E13:J13"/>
    </sheetView>
  </sheetViews>
  <sheetFormatPr defaultColWidth="9.625" defaultRowHeight="13.5" x14ac:dyDescent="0.15"/>
  <cols>
    <col min="1" max="16384" width="9.625" style="306"/>
  </cols>
  <sheetData>
    <row r="2" spans="1:11" x14ac:dyDescent="0.15">
      <c r="A2" s="305"/>
      <c r="B2" s="878" t="s">
        <v>685</v>
      </c>
      <c r="C2" s="879"/>
      <c r="D2" s="879"/>
      <c r="E2" s="879"/>
      <c r="F2" s="879"/>
      <c r="G2" s="879"/>
      <c r="H2" s="879"/>
      <c r="I2" s="879"/>
      <c r="J2" s="879"/>
    </row>
    <row r="3" spans="1:11" ht="18" customHeight="1" x14ac:dyDescent="0.45">
      <c r="A3" s="307"/>
      <c r="B3" s="879"/>
      <c r="C3" s="879"/>
      <c r="D3" s="879"/>
      <c r="E3" s="879"/>
      <c r="F3" s="879"/>
      <c r="G3" s="879"/>
      <c r="H3" s="879"/>
      <c r="I3" s="879"/>
      <c r="J3" s="879"/>
      <c r="K3" s="307"/>
    </row>
    <row r="4" spans="1:11" ht="12.75" customHeight="1" x14ac:dyDescent="0.45">
      <c r="A4" s="307"/>
      <c r="B4" s="359"/>
      <c r="C4" s="359"/>
      <c r="D4" s="359"/>
      <c r="E4" s="359"/>
      <c r="F4" s="359"/>
      <c r="G4" s="359"/>
      <c r="H4" s="359"/>
      <c r="I4" s="359"/>
      <c r="J4" s="359"/>
      <c r="K4" s="307"/>
    </row>
    <row r="5" spans="1:11" ht="18" customHeight="1" x14ac:dyDescent="0.45">
      <c r="A5" s="307"/>
      <c r="B5" s="307"/>
      <c r="C5" s="307"/>
      <c r="D5" s="881" t="s">
        <v>787</v>
      </c>
      <c r="E5" s="881"/>
      <c r="F5" s="881"/>
      <c r="G5" s="881"/>
      <c r="H5" s="881"/>
      <c r="I5" s="307"/>
      <c r="J5" s="307"/>
      <c r="K5" s="307"/>
    </row>
    <row r="6" spans="1:11" ht="18" customHeight="1" x14ac:dyDescent="0.65">
      <c r="A6" s="307"/>
      <c r="B6" s="307"/>
      <c r="C6" s="308"/>
      <c r="D6" s="881"/>
      <c r="E6" s="881"/>
      <c r="F6" s="881"/>
      <c r="G6" s="881"/>
      <c r="H6" s="881"/>
      <c r="I6" s="307"/>
      <c r="J6" s="307"/>
      <c r="K6" s="307"/>
    </row>
    <row r="7" spans="1:11" ht="18" customHeight="1" x14ac:dyDescent="0.45">
      <c r="A7" s="307"/>
      <c r="B7" s="307"/>
      <c r="C7" s="309"/>
      <c r="D7" s="881"/>
      <c r="E7" s="881"/>
      <c r="F7" s="881"/>
      <c r="G7" s="881"/>
      <c r="H7" s="881"/>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649</v>
      </c>
      <c r="C9" s="312"/>
      <c r="D9" s="311"/>
      <c r="E9" s="311"/>
      <c r="F9" s="311"/>
      <c r="G9" s="311"/>
      <c r="H9" s="311"/>
      <c r="I9" s="311"/>
      <c r="J9" s="311"/>
      <c r="K9" s="307"/>
    </row>
    <row r="10" spans="1:11" ht="18" customHeight="1" x14ac:dyDescent="0.45">
      <c r="A10" s="307"/>
      <c r="B10" s="311" t="s">
        <v>650</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6" t="s">
        <v>651</v>
      </c>
      <c r="C12" s="887"/>
      <c r="D12" s="888"/>
      <c r="E12" s="882"/>
      <c r="F12" s="883"/>
      <c r="G12" s="883"/>
      <c r="H12" s="883"/>
      <c r="I12" s="883"/>
      <c r="J12" s="884"/>
      <c r="K12" s="307"/>
    </row>
    <row r="13" spans="1:11" ht="33" customHeight="1" x14ac:dyDescent="0.45">
      <c r="A13" s="307"/>
      <c r="B13" s="889"/>
      <c r="C13" s="890"/>
      <c r="D13" s="891"/>
      <c r="E13" s="892" t="s">
        <v>788</v>
      </c>
      <c r="F13" s="893"/>
      <c r="G13" s="893"/>
      <c r="H13" s="893"/>
      <c r="I13" s="893"/>
      <c r="J13" s="894"/>
      <c r="K13" s="307"/>
    </row>
    <row r="14" spans="1:11" ht="18" customHeight="1" x14ac:dyDescent="0.45">
      <c r="A14" s="307"/>
      <c r="B14" s="885" t="s">
        <v>652</v>
      </c>
      <c r="C14" s="885"/>
      <c r="D14" s="885"/>
      <c r="E14" s="831"/>
      <c r="F14" s="832"/>
      <c r="G14" s="832"/>
      <c r="H14" s="832"/>
      <c r="I14" s="832"/>
      <c r="J14" s="833"/>
      <c r="K14" s="307"/>
    </row>
    <row r="15" spans="1:11" ht="18" customHeight="1" x14ac:dyDescent="0.45">
      <c r="A15" s="307"/>
      <c r="B15" s="880" t="s">
        <v>653</v>
      </c>
      <c r="C15" s="880"/>
      <c r="D15" s="880"/>
      <c r="E15" s="380"/>
      <c r="F15" s="319" t="s">
        <v>654</v>
      </c>
      <c r="G15" s="381"/>
      <c r="H15" s="319" t="s">
        <v>655</v>
      </c>
      <c r="I15" s="381"/>
      <c r="J15" s="320" t="s">
        <v>656</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67" t="s">
        <v>664</v>
      </c>
      <c r="C17" s="868"/>
      <c r="D17" s="868"/>
      <c r="E17" s="868"/>
      <c r="F17" s="868"/>
      <c r="G17" s="868"/>
      <c r="H17" s="868"/>
      <c r="I17" s="868"/>
      <c r="J17" s="868"/>
      <c r="K17" s="307"/>
    </row>
    <row r="18" spans="1:11" ht="18" customHeight="1" x14ac:dyDescent="0.45">
      <c r="A18" s="307"/>
      <c r="B18" s="868"/>
      <c r="C18" s="868"/>
      <c r="D18" s="868"/>
      <c r="E18" s="868"/>
      <c r="F18" s="868"/>
      <c r="G18" s="868"/>
      <c r="H18" s="868"/>
      <c r="I18" s="868"/>
      <c r="J18" s="868"/>
      <c r="K18" s="307"/>
    </row>
    <row r="19" spans="1:11" ht="18" customHeight="1" x14ac:dyDescent="0.45">
      <c r="A19" s="307"/>
      <c r="B19" s="868"/>
      <c r="C19" s="868"/>
      <c r="D19" s="868"/>
      <c r="E19" s="868"/>
      <c r="F19" s="868"/>
      <c r="G19" s="868"/>
      <c r="H19" s="868"/>
      <c r="I19" s="868"/>
      <c r="J19" s="868"/>
      <c r="K19" s="307"/>
    </row>
    <row r="20" spans="1:11" ht="18" customHeight="1" x14ac:dyDescent="0.45">
      <c r="A20" s="307"/>
      <c r="B20" s="868"/>
      <c r="C20" s="868"/>
      <c r="D20" s="868"/>
      <c r="E20" s="868"/>
      <c r="F20" s="868"/>
      <c r="G20" s="868"/>
      <c r="H20" s="868"/>
      <c r="I20" s="868"/>
      <c r="J20" s="868"/>
      <c r="K20" s="307"/>
    </row>
    <row r="21" spans="1:11" ht="18" customHeight="1" x14ac:dyDescent="0.45">
      <c r="A21" s="307"/>
      <c r="B21" s="868"/>
      <c r="C21" s="868"/>
      <c r="D21" s="868"/>
      <c r="E21" s="868"/>
      <c r="F21" s="868"/>
      <c r="G21" s="868"/>
      <c r="H21" s="868"/>
      <c r="I21" s="868"/>
      <c r="J21" s="868"/>
      <c r="K21" s="307"/>
    </row>
    <row r="22" spans="1:11" ht="18" customHeight="1" x14ac:dyDescent="0.45">
      <c r="A22" s="307"/>
      <c r="B22" s="868"/>
      <c r="C22" s="868"/>
      <c r="D22" s="868"/>
      <c r="E22" s="868"/>
      <c r="F22" s="868"/>
      <c r="G22" s="868"/>
      <c r="H22" s="868"/>
      <c r="I22" s="868"/>
      <c r="J22" s="868"/>
      <c r="K22" s="307"/>
    </row>
    <row r="23" spans="1:11" ht="18" customHeight="1" x14ac:dyDescent="0.45">
      <c r="A23" s="307"/>
      <c r="B23" s="868"/>
      <c r="C23" s="868"/>
      <c r="D23" s="868"/>
      <c r="E23" s="868"/>
      <c r="F23" s="868"/>
      <c r="G23" s="868"/>
      <c r="H23" s="868"/>
      <c r="I23" s="868"/>
      <c r="J23" s="868"/>
      <c r="K23" s="307"/>
    </row>
    <row r="24" spans="1:11" ht="18" customHeight="1" x14ac:dyDescent="0.45">
      <c r="A24" s="307"/>
      <c r="B24" s="868"/>
      <c r="C24" s="868"/>
      <c r="D24" s="868"/>
      <c r="E24" s="868"/>
      <c r="F24" s="868"/>
      <c r="G24" s="868"/>
      <c r="H24" s="868"/>
      <c r="I24" s="868"/>
      <c r="J24" s="868"/>
      <c r="K24" s="307"/>
    </row>
    <row r="25" spans="1:11" ht="18" customHeight="1" x14ac:dyDescent="0.45">
      <c r="A25" s="307"/>
      <c r="B25" s="868"/>
      <c r="C25" s="868"/>
      <c r="D25" s="868"/>
      <c r="E25" s="868"/>
      <c r="F25" s="868"/>
      <c r="G25" s="868"/>
      <c r="H25" s="868"/>
      <c r="I25" s="868"/>
      <c r="J25" s="868"/>
      <c r="K25" s="307"/>
    </row>
    <row r="26" spans="1:11" ht="18" customHeight="1" x14ac:dyDescent="0.45">
      <c r="A26" s="307"/>
      <c r="B26" s="321"/>
      <c r="C26" s="321"/>
      <c r="D26" s="321"/>
      <c r="E26" s="321"/>
      <c r="F26" s="322"/>
      <c r="G26" s="869"/>
      <c r="H26" s="869"/>
      <c r="I26" s="869"/>
      <c r="J26" s="869"/>
      <c r="K26" s="307"/>
    </row>
    <row r="27" spans="1:11" ht="18" customHeight="1" x14ac:dyDescent="0.45">
      <c r="A27" s="307"/>
      <c r="B27" s="870" t="s">
        <v>665</v>
      </c>
      <c r="C27" s="868"/>
      <c r="D27" s="868"/>
      <c r="E27" s="868"/>
      <c r="F27" s="868"/>
      <c r="G27" s="868"/>
      <c r="H27" s="868"/>
      <c r="I27" s="868"/>
      <c r="J27" s="868"/>
      <c r="K27" s="307"/>
    </row>
    <row r="28" spans="1:11" ht="18" customHeight="1" x14ac:dyDescent="0.45">
      <c r="A28" s="307"/>
      <c r="B28" s="868"/>
      <c r="C28" s="868"/>
      <c r="D28" s="868"/>
      <c r="E28" s="868"/>
      <c r="F28" s="868"/>
      <c r="G28" s="868"/>
      <c r="H28" s="868"/>
      <c r="I28" s="868"/>
      <c r="J28" s="868"/>
      <c r="K28" s="307"/>
    </row>
    <row r="29" spans="1:11" ht="18" customHeight="1" x14ac:dyDescent="0.45">
      <c r="A29" s="307"/>
      <c r="B29" s="871"/>
      <c r="C29" s="871"/>
      <c r="D29" s="871"/>
      <c r="E29" s="871"/>
      <c r="F29" s="871"/>
      <c r="G29" s="871"/>
      <c r="H29" s="871"/>
      <c r="I29" s="871"/>
      <c r="J29" s="871"/>
      <c r="K29" s="307"/>
    </row>
    <row r="30" spans="1:11" ht="18" customHeight="1" x14ac:dyDescent="0.45">
      <c r="A30" s="307"/>
      <c r="B30" s="872"/>
      <c r="C30" s="872"/>
      <c r="D30" s="872"/>
      <c r="E30" s="872"/>
      <c r="F30" s="872"/>
      <c r="G30" s="872"/>
      <c r="H30" s="872"/>
      <c r="I30" s="872"/>
      <c r="J30" s="872"/>
      <c r="K30" s="307"/>
    </row>
    <row r="31" spans="1:11" ht="18" customHeight="1" x14ac:dyDescent="0.45">
      <c r="A31" s="307"/>
      <c r="B31" s="872"/>
      <c r="C31" s="872"/>
      <c r="D31" s="872"/>
      <c r="E31" s="872"/>
      <c r="F31" s="872"/>
      <c r="G31" s="872"/>
      <c r="H31" s="872"/>
      <c r="I31" s="872"/>
      <c r="J31" s="872"/>
      <c r="K31" s="307"/>
    </row>
    <row r="32" spans="1:11" ht="18" customHeight="1" x14ac:dyDescent="0.45">
      <c r="A32" s="307"/>
      <c r="B32" s="872"/>
      <c r="C32" s="872"/>
      <c r="D32" s="872"/>
      <c r="E32" s="872"/>
      <c r="F32" s="872"/>
      <c r="G32" s="872"/>
      <c r="H32" s="872"/>
      <c r="I32" s="872"/>
      <c r="J32" s="872"/>
      <c r="K32" s="307"/>
    </row>
    <row r="33" spans="1:11" ht="18" customHeight="1" x14ac:dyDescent="0.45">
      <c r="A33" s="307"/>
      <c r="B33" s="872"/>
      <c r="C33" s="872"/>
      <c r="D33" s="872"/>
      <c r="E33" s="872"/>
      <c r="F33" s="872"/>
      <c r="G33" s="872"/>
      <c r="H33" s="872"/>
      <c r="I33" s="872"/>
      <c r="J33" s="872"/>
      <c r="K33" s="307"/>
    </row>
    <row r="34" spans="1:11" ht="18" customHeight="1" x14ac:dyDescent="0.45">
      <c r="A34" s="307"/>
      <c r="B34" s="872"/>
      <c r="C34" s="872"/>
      <c r="D34" s="872"/>
      <c r="E34" s="872"/>
      <c r="F34" s="872"/>
      <c r="G34" s="872"/>
      <c r="H34" s="872"/>
      <c r="I34" s="872"/>
      <c r="J34" s="872"/>
      <c r="K34" s="307"/>
    </row>
    <row r="35" spans="1:11" ht="18" customHeight="1" x14ac:dyDescent="0.45">
      <c r="A35" s="307"/>
      <c r="B35" s="872"/>
      <c r="C35" s="872"/>
      <c r="D35" s="872"/>
      <c r="E35" s="872"/>
      <c r="F35" s="872"/>
      <c r="G35" s="872"/>
      <c r="H35" s="872"/>
      <c r="I35" s="872"/>
      <c r="J35" s="872"/>
      <c r="K35" s="307"/>
    </row>
    <row r="36" spans="1:11" ht="18" customHeight="1" x14ac:dyDescent="0.45">
      <c r="A36" s="307"/>
      <c r="B36" s="872"/>
      <c r="C36" s="872"/>
      <c r="D36" s="872"/>
      <c r="E36" s="872"/>
      <c r="F36" s="872"/>
      <c r="G36" s="872"/>
      <c r="H36" s="872"/>
      <c r="I36" s="872"/>
      <c r="J36" s="872"/>
      <c r="K36" s="307"/>
    </row>
    <row r="37" spans="1:11" ht="18" customHeight="1" x14ac:dyDescent="0.45">
      <c r="A37" s="307"/>
      <c r="B37" s="872"/>
      <c r="C37" s="872"/>
      <c r="D37" s="872"/>
      <c r="E37" s="872"/>
      <c r="F37" s="872"/>
      <c r="G37" s="872"/>
      <c r="H37" s="872"/>
      <c r="I37" s="872"/>
      <c r="J37" s="872"/>
      <c r="K37" s="307"/>
    </row>
    <row r="38" spans="1:11" ht="18" customHeight="1" x14ac:dyDescent="0.45">
      <c r="A38" s="307"/>
      <c r="B38" s="872"/>
      <c r="C38" s="872"/>
      <c r="D38" s="872"/>
      <c r="E38" s="872"/>
      <c r="F38" s="872"/>
      <c r="G38" s="872"/>
      <c r="H38" s="872"/>
      <c r="I38" s="872"/>
      <c r="J38" s="872"/>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657</v>
      </c>
      <c r="C41" s="322"/>
      <c r="D41" s="322"/>
      <c r="E41" s="322"/>
      <c r="F41" s="322"/>
      <c r="G41" s="322"/>
      <c r="H41" s="325"/>
      <c r="I41" s="322"/>
      <c r="J41" s="322"/>
    </row>
    <row r="42" spans="1:11" ht="18" customHeight="1" x14ac:dyDescent="0.4">
      <c r="B42" s="873" t="s">
        <v>658</v>
      </c>
      <c r="C42" s="874"/>
      <c r="D42" s="875"/>
      <c r="E42" s="876"/>
      <c r="F42" s="876"/>
      <c r="G42" s="876"/>
      <c r="H42" s="876"/>
      <c r="I42" s="876"/>
      <c r="J42" s="877"/>
    </row>
    <row r="43" spans="1:11" ht="18" customHeight="1" x14ac:dyDescent="0.15">
      <c r="B43" s="855" t="s">
        <v>659</v>
      </c>
      <c r="C43" s="856"/>
      <c r="D43" s="857"/>
      <c r="E43" s="831"/>
      <c r="F43" s="832"/>
      <c r="G43" s="832"/>
      <c r="H43" s="832"/>
      <c r="I43" s="832"/>
      <c r="J43" s="833"/>
    </row>
    <row r="44" spans="1:11" ht="18" customHeight="1" x14ac:dyDescent="0.15">
      <c r="B44" s="858"/>
      <c r="C44" s="859"/>
      <c r="D44" s="860"/>
      <c r="E44" s="834"/>
      <c r="F44" s="835"/>
      <c r="G44" s="835"/>
      <c r="H44" s="835"/>
      <c r="I44" s="835"/>
      <c r="J44" s="836"/>
    </row>
    <row r="45" spans="1:11" ht="33" customHeight="1" x14ac:dyDescent="0.15">
      <c r="B45" s="861"/>
      <c r="C45" s="862"/>
      <c r="D45" s="863"/>
      <c r="E45" s="864" t="s">
        <v>789</v>
      </c>
      <c r="F45" s="865"/>
      <c r="G45" s="865"/>
      <c r="H45" s="865"/>
      <c r="I45" s="865"/>
      <c r="J45" s="866"/>
    </row>
    <row r="46" spans="1:11" ht="18" customHeight="1" x14ac:dyDescent="0.4">
      <c r="B46" s="837" t="s">
        <v>660</v>
      </c>
      <c r="C46" s="838"/>
      <c r="D46" s="839"/>
      <c r="E46" s="840"/>
      <c r="F46" s="841"/>
      <c r="G46" s="841"/>
      <c r="H46" s="841"/>
      <c r="I46" s="841"/>
      <c r="J46" s="842"/>
    </row>
    <row r="47" spans="1:11" ht="18" customHeight="1" x14ac:dyDescent="0.15">
      <c r="B47" s="843" t="s">
        <v>661</v>
      </c>
      <c r="C47" s="844"/>
      <c r="D47" s="845"/>
      <c r="E47" s="849"/>
      <c r="F47" s="850"/>
      <c r="G47" s="850"/>
      <c r="H47" s="850"/>
      <c r="I47" s="850"/>
      <c r="J47" s="851"/>
    </row>
    <row r="48" spans="1:11" ht="18" customHeight="1" x14ac:dyDescent="0.15">
      <c r="B48" s="846"/>
      <c r="C48" s="847"/>
      <c r="D48" s="848"/>
      <c r="E48" s="852"/>
      <c r="F48" s="853"/>
      <c r="G48" s="853"/>
      <c r="H48" s="853"/>
      <c r="I48" s="853"/>
      <c r="J48" s="854"/>
    </row>
    <row r="49" spans="2:10" ht="18" customHeight="1" x14ac:dyDescent="0.4">
      <c r="B49" s="311"/>
      <c r="C49" s="311"/>
      <c r="D49" s="311"/>
      <c r="E49" s="311"/>
      <c r="F49" s="312"/>
      <c r="G49" s="311"/>
      <c r="H49" s="311"/>
      <c r="I49" s="311"/>
      <c r="J49" s="311"/>
    </row>
    <row r="50" spans="2:10" ht="18" customHeight="1" thickBot="1" x14ac:dyDescent="0.45">
      <c r="B50" s="311"/>
      <c r="C50" s="317"/>
      <c r="D50" s="324" t="s">
        <v>662</v>
      </c>
      <c r="E50" s="382"/>
      <c r="F50" s="323" t="s">
        <v>663</v>
      </c>
      <c r="G50" s="382"/>
      <c r="H50" s="323" t="s">
        <v>655</v>
      </c>
      <c r="I50" s="382"/>
      <c r="J50" s="323" t="s">
        <v>656</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mergeCells count="21">
    <mergeCell ref="B2:J3"/>
    <mergeCell ref="B15:D15"/>
    <mergeCell ref="D5:H7"/>
    <mergeCell ref="E12:J12"/>
    <mergeCell ref="B14:D14"/>
    <mergeCell ref="E14:J14"/>
    <mergeCell ref="B12:D13"/>
    <mergeCell ref="E13:J13"/>
    <mergeCell ref="B17:J25"/>
    <mergeCell ref="G26:J26"/>
    <mergeCell ref="B27:J29"/>
    <mergeCell ref="B30:J38"/>
    <mergeCell ref="B42:D42"/>
    <mergeCell ref="E42:J42"/>
    <mergeCell ref="E43:J44"/>
    <mergeCell ref="B46:D46"/>
    <mergeCell ref="E46:J46"/>
    <mergeCell ref="B47:D48"/>
    <mergeCell ref="E47:J48"/>
    <mergeCell ref="B43:D45"/>
    <mergeCell ref="E45:J45"/>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2"/>
  <sheetViews>
    <sheetView view="pageBreakPreview" zoomScaleNormal="100" zoomScaleSheetLayoutView="100" workbookViewId="0">
      <selection activeCell="D5" sqref="D5:H7"/>
    </sheetView>
  </sheetViews>
  <sheetFormatPr defaultColWidth="9.625" defaultRowHeight="13.5" x14ac:dyDescent="0.15"/>
  <cols>
    <col min="1" max="16384" width="9.625" style="306"/>
  </cols>
  <sheetData>
    <row r="2" spans="1:11" x14ac:dyDescent="0.15">
      <c r="A2" s="305"/>
      <c r="B2" s="878" t="s">
        <v>685</v>
      </c>
      <c r="C2" s="879"/>
      <c r="D2" s="879"/>
      <c r="E2" s="879"/>
      <c r="F2" s="879"/>
      <c r="G2" s="879"/>
      <c r="H2" s="879"/>
      <c r="I2" s="879"/>
      <c r="J2" s="879"/>
    </row>
    <row r="3" spans="1:11" ht="18" customHeight="1" x14ac:dyDescent="0.45">
      <c r="A3" s="307"/>
      <c r="B3" s="879"/>
      <c r="C3" s="879"/>
      <c r="D3" s="879"/>
      <c r="E3" s="879"/>
      <c r="F3" s="879"/>
      <c r="G3" s="879"/>
      <c r="H3" s="879"/>
      <c r="I3" s="879"/>
      <c r="J3" s="879"/>
      <c r="K3" s="307"/>
    </row>
    <row r="4" spans="1:11" ht="12.75" customHeight="1" x14ac:dyDescent="0.45">
      <c r="A4" s="307"/>
      <c r="B4" s="307"/>
      <c r="C4" s="307"/>
      <c r="D4" s="307"/>
      <c r="E4" s="307"/>
      <c r="F4" s="307"/>
      <c r="G4" s="307"/>
      <c r="H4" s="307"/>
      <c r="I4" s="307"/>
      <c r="J4" s="307"/>
      <c r="K4" s="307"/>
    </row>
    <row r="5" spans="1:11" ht="18" customHeight="1" x14ac:dyDescent="0.45">
      <c r="A5" s="307"/>
      <c r="B5" s="307"/>
      <c r="C5" s="307"/>
      <c r="D5" s="881" t="s">
        <v>787</v>
      </c>
      <c r="E5" s="881"/>
      <c r="F5" s="881"/>
      <c r="G5" s="881"/>
      <c r="H5" s="881"/>
      <c r="I5" s="307"/>
      <c r="J5" s="307"/>
      <c r="K5" s="307"/>
    </row>
    <row r="6" spans="1:11" ht="18" customHeight="1" x14ac:dyDescent="0.65">
      <c r="A6" s="307"/>
      <c r="B6" s="307"/>
      <c r="C6" s="308"/>
      <c r="D6" s="881"/>
      <c r="E6" s="881"/>
      <c r="F6" s="881"/>
      <c r="G6" s="881"/>
      <c r="H6" s="881"/>
      <c r="I6" s="307"/>
      <c r="J6" s="307"/>
      <c r="K6" s="307"/>
    </row>
    <row r="7" spans="1:11" ht="18" customHeight="1" x14ac:dyDescent="0.45">
      <c r="A7" s="307"/>
      <c r="B7" s="307"/>
      <c r="C7" s="309"/>
      <c r="D7" s="881"/>
      <c r="E7" s="881"/>
      <c r="F7" s="881"/>
      <c r="G7" s="881"/>
      <c r="H7" s="881"/>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649</v>
      </c>
      <c r="C9" s="312"/>
      <c r="D9" s="311"/>
      <c r="E9" s="311"/>
      <c r="F9" s="311"/>
      <c r="G9" s="311"/>
      <c r="H9" s="311"/>
      <c r="I9" s="311"/>
      <c r="J9" s="311"/>
      <c r="K9" s="307"/>
    </row>
    <row r="10" spans="1:11" ht="18" customHeight="1" x14ac:dyDescent="0.45">
      <c r="A10" s="307"/>
      <c r="B10" s="311" t="s">
        <v>650</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6" t="s">
        <v>651</v>
      </c>
      <c r="C12" s="887"/>
      <c r="D12" s="888"/>
      <c r="E12" s="882"/>
      <c r="F12" s="883"/>
      <c r="G12" s="883"/>
      <c r="H12" s="883"/>
      <c r="I12" s="883"/>
      <c r="J12" s="884"/>
      <c r="K12" s="307"/>
    </row>
    <row r="13" spans="1:11" ht="33" customHeight="1" x14ac:dyDescent="0.45">
      <c r="A13" s="307"/>
      <c r="B13" s="889"/>
      <c r="C13" s="890"/>
      <c r="D13" s="891"/>
      <c r="E13" s="892" t="s">
        <v>788</v>
      </c>
      <c r="F13" s="893"/>
      <c r="G13" s="893"/>
      <c r="H13" s="893"/>
      <c r="I13" s="893"/>
      <c r="J13" s="894"/>
      <c r="K13" s="307"/>
    </row>
    <row r="14" spans="1:11" ht="18" customHeight="1" x14ac:dyDescent="0.45">
      <c r="A14" s="307"/>
      <c r="B14" s="885" t="s">
        <v>652</v>
      </c>
      <c r="C14" s="885"/>
      <c r="D14" s="885"/>
      <c r="E14" s="831"/>
      <c r="F14" s="832"/>
      <c r="G14" s="832"/>
      <c r="H14" s="832"/>
      <c r="I14" s="832"/>
      <c r="J14" s="833"/>
      <c r="K14" s="307"/>
    </row>
    <row r="15" spans="1:11" ht="18" customHeight="1" x14ac:dyDescent="0.45">
      <c r="A15" s="307"/>
      <c r="B15" s="880" t="s">
        <v>653</v>
      </c>
      <c r="C15" s="880"/>
      <c r="D15" s="880"/>
      <c r="E15" s="380"/>
      <c r="F15" s="319" t="s">
        <v>654</v>
      </c>
      <c r="G15" s="381"/>
      <c r="H15" s="319" t="s">
        <v>655</v>
      </c>
      <c r="I15" s="381"/>
      <c r="J15" s="320" t="s">
        <v>656</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67" t="s">
        <v>664</v>
      </c>
      <c r="C17" s="868"/>
      <c r="D17" s="868"/>
      <c r="E17" s="868"/>
      <c r="F17" s="868"/>
      <c r="G17" s="868"/>
      <c r="H17" s="868"/>
      <c r="I17" s="868"/>
      <c r="J17" s="868"/>
      <c r="K17" s="307"/>
    </row>
    <row r="18" spans="1:11" ht="18" customHeight="1" x14ac:dyDescent="0.45">
      <c r="A18" s="307"/>
      <c r="B18" s="868"/>
      <c r="C18" s="868"/>
      <c r="D18" s="868"/>
      <c r="E18" s="868"/>
      <c r="F18" s="868"/>
      <c r="G18" s="868"/>
      <c r="H18" s="868"/>
      <c r="I18" s="868"/>
      <c r="J18" s="868"/>
      <c r="K18" s="307"/>
    </row>
    <row r="19" spans="1:11" ht="18" customHeight="1" x14ac:dyDescent="0.45">
      <c r="A19" s="307"/>
      <c r="B19" s="868"/>
      <c r="C19" s="868"/>
      <c r="D19" s="868"/>
      <c r="E19" s="868"/>
      <c r="F19" s="868"/>
      <c r="G19" s="868"/>
      <c r="H19" s="868"/>
      <c r="I19" s="868"/>
      <c r="J19" s="868"/>
      <c r="K19" s="307"/>
    </row>
    <row r="20" spans="1:11" ht="18" customHeight="1" x14ac:dyDescent="0.45">
      <c r="A20" s="307"/>
      <c r="B20" s="868"/>
      <c r="C20" s="868"/>
      <c r="D20" s="868"/>
      <c r="E20" s="868"/>
      <c r="F20" s="868"/>
      <c r="G20" s="868"/>
      <c r="H20" s="868"/>
      <c r="I20" s="868"/>
      <c r="J20" s="868"/>
      <c r="K20" s="307"/>
    </row>
    <row r="21" spans="1:11" ht="18" customHeight="1" x14ac:dyDescent="0.45">
      <c r="A21" s="307"/>
      <c r="B21" s="868"/>
      <c r="C21" s="868"/>
      <c r="D21" s="868"/>
      <c r="E21" s="868"/>
      <c r="F21" s="868"/>
      <c r="G21" s="868"/>
      <c r="H21" s="868"/>
      <c r="I21" s="868"/>
      <c r="J21" s="868"/>
      <c r="K21" s="307"/>
    </row>
    <row r="22" spans="1:11" ht="18" customHeight="1" x14ac:dyDescent="0.45">
      <c r="A22" s="307"/>
      <c r="B22" s="868"/>
      <c r="C22" s="868"/>
      <c r="D22" s="868"/>
      <c r="E22" s="868"/>
      <c r="F22" s="868"/>
      <c r="G22" s="868"/>
      <c r="H22" s="868"/>
      <c r="I22" s="868"/>
      <c r="J22" s="868"/>
      <c r="K22" s="307"/>
    </row>
    <row r="23" spans="1:11" ht="18" customHeight="1" x14ac:dyDescent="0.45">
      <c r="A23" s="307"/>
      <c r="B23" s="868"/>
      <c r="C23" s="868"/>
      <c r="D23" s="868"/>
      <c r="E23" s="868"/>
      <c r="F23" s="868"/>
      <c r="G23" s="868"/>
      <c r="H23" s="868"/>
      <c r="I23" s="868"/>
      <c r="J23" s="868"/>
      <c r="K23" s="307"/>
    </row>
    <row r="24" spans="1:11" ht="18" customHeight="1" x14ac:dyDescent="0.45">
      <c r="A24" s="307"/>
      <c r="B24" s="868"/>
      <c r="C24" s="868"/>
      <c r="D24" s="868"/>
      <c r="E24" s="868"/>
      <c r="F24" s="868"/>
      <c r="G24" s="868"/>
      <c r="H24" s="868"/>
      <c r="I24" s="868"/>
      <c r="J24" s="868"/>
      <c r="K24" s="307"/>
    </row>
    <row r="25" spans="1:11" ht="18" customHeight="1" x14ac:dyDescent="0.45">
      <c r="A25" s="307"/>
      <c r="B25" s="868"/>
      <c r="C25" s="868"/>
      <c r="D25" s="868"/>
      <c r="E25" s="868"/>
      <c r="F25" s="868"/>
      <c r="G25" s="868"/>
      <c r="H25" s="868"/>
      <c r="I25" s="868"/>
      <c r="J25" s="868"/>
      <c r="K25" s="307"/>
    </row>
    <row r="26" spans="1:11" ht="18" customHeight="1" x14ac:dyDescent="0.45">
      <c r="A26" s="307"/>
      <c r="B26" s="321"/>
      <c r="C26" s="321"/>
      <c r="D26" s="321"/>
      <c r="E26" s="321"/>
      <c r="F26" s="322"/>
      <c r="G26" s="869"/>
      <c r="H26" s="869"/>
      <c r="I26" s="869"/>
      <c r="J26" s="869"/>
      <c r="K26" s="307"/>
    </row>
    <row r="27" spans="1:11" ht="18" customHeight="1" x14ac:dyDescent="0.45">
      <c r="A27" s="307"/>
      <c r="B27" s="870" t="s">
        <v>665</v>
      </c>
      <c r="C27" s="868"/>
      <c r="D27" s="868"/>
      <c r="E27" s="868"/>
      <c r="F27" s="868"/>
      <c r="G27" s="868"/>
      <c r="H27" s="868"/>
      <c r="I27" s="868"/>
      <c r="J27" s="868"/>
      <c r="K27" s="307"/>
    </row>
    <row r="28" spans="1:11" ht="18" customHeight="1" x14ac:dyDescent="0.45">
      <c r="A28" s="307"/>
      <c r="B28" s="868"/>
      <c r="C28" s="868"/>
      <c r="D28" s="868"/>
      <c r="E28" s="868"/>
      <c r="F28" s="868"/>
      <c r="G28" s="868"/>
      <c r="H28" s="868"/>
      <c r="I28" s="868"/>
      <c r="J28" s="868"/>
      <c r="K28" s="307"/>
    </row>
    <row r="29" spans="1:11" ht="18" customHeight="1" x14ac:dyDescent="0.45">
      <c r="A29" s="307"/>
      <c r="B29" s="871"/>
      <c r="C29" s="871"/>
      <c r="D29" s="871"/>
      <c r="E29" s="871"/>
      <c r="F29" s="871"/>
      <c r="G29" s="871"/>
      <c r="H29" s="871"/>
      <c r="I29" s="871"/>
      <c r="J29" s="871"/>
      <c r="K29" s="307"/>
    </row>
    <row r="30" spans="1:11" ht="18" customHeight="1" x14ac:dyDescent="0.45">
      <c r="A30" s="307"/>
      <c r="B30" s="872"/>
      <c r="C30" s="872"/>
      <c r="D30" s="872"/>
      <c r="E30" s="872"/>
      <c r="F30" s="872"/>
      <c r="G30" s="872"/>
      <c r="H30" s="872"/>
      <c r="I30" s="872"/>
      <c r="J30" s="872"/>
      <c r="K30" s="307"/>
    </row>
    <row r="31" spans="1:11" ht="18" customHeight="1" x14ac:dyDescent="0.45">
      <c r="A31" s="307"/>
      <c r="B31" s="872"/>
      <c r="C31" s="872"/>
      <c r="D31" s="872"/>
      <c r="E31" s="872"/>
      <c r="F31" s="872"/>
      <c r="G31" s="872"/>
      <c r="H31" s="872"/>
      <c r="I31" s="872"/>
      <c r="J31" s="872"/>
      <c r="K31" s="307"/>
    </row>
    <row r="32" spans="1:11" ht="18" customHeight="1" x14ac:dyDescent="0.45">
      <c r="A32" s="307"/>
      <c r="B32" s="872"/>
      <c r="C32" s="872"/>
      <c r="D32" s="872"/>
      <c r="E32" s="872"/>
      <c r="F32" s="872"/>
      <c r="G32" s="872"/>
      <c r="H32" s="872"/>
      <c r="I32" s="872"/>
      <c r="J32" s="872"/>
      <c r="K32" s="307"/>
    </row>
    <row r="33" spans="1:11" ht="18" customHeight="1" x14ac:dyDescent="0.45">
      <c r="A33" s="307"/>
      <c r="B33" s="872"/>
      <c r="C33" s="872"/>
      <c r="D33" s="872"/>
      <c r="E33" s="872"/>
      <c r="F33" s="872"/>
      <c r="G33" s="872"/>
      <c r="H33" s="872"/>
      <c r="I33" s="872"/>
      <c r="J33" s="872"/>
      <c r="K33" s="307"/>
    </row>
    <row r="34" spans="1:11" ht="18" customHeight="1" x14ac:dyDescent="0.45">
      <c r="A34" s="307"/>
      <c r="B34" s="872"/>
      <c r="C34" s="872"/>
      <c r="D34" s="872"/>
      <c r="E34" s="872"/>
      <c r="F34" s="872"/>
      <c r="G34" s="872"/>
      <c r="H34" s="872"/>
      <c r="I34" s="872"/>
      <c r="J34" s="872"/>
      <c r="K34" s="307"/>
    </row>
    <row r="35" spans="1:11" ht="18" customHeight="1" x14ac:dyDescent="0.45">
      <c r="A35" s="307"/>
      <c r="B35" s="872"/>
      <c r="C35" s="872"/>
      <c r="D35" s="872"/>
      <c r="E35" s="872"/>
      <c r="F35" s="872"/>
      <c r="G35" s="872"/>
      <c r="H35" s="872"/>
      <c r="I35" s="872"/>
      <c r="J35" s="872"/>
      <c r="K35" s="307"/>
    </row>
    <row r="36" spans="1:11" ht="18" customHeight="1" x14ac:dyDescent="0.45">
      <c r="A36" s="307"/>
      <c r="B36" s="872"/>
      <c r="C36" s="872"/>
      <c r="D36" s="872"/>
      <c r="E36" s="872"/>
      <c r="F36" s="872"/>
      <c r="G36" s="872"/>
      <c r="H36" s="872"/>
      <c r="I36" s="872"/>
      <c r="J36" s="872"/>
      <c r="K36" s="307"/>
    </row>
    <row r="37" spans="1:11" ht="18" customHeight="1" x14ac:dyDescent="0.45">
      <c r="A37" s="307"/>
      <c r="B37" s="872"/>
      <c r="C37" s="872"/>
      <c r="D37" s="872"/>
      <c r="E37" s="872"/>
      <c r="F37" s="872"/>
      <c r="G37" s="872"/>
      <c r="H37" s="872"/>
      <c r="I37" s="872"/>
      <c r="J37" s="872"/>
      <c r="K37" s="307"/>
    </row>
    <row r="38" spans="1:11" ht="18" customHeight="1" x14ac:dyDescent="0.45">
      <c r="A38" s="307"/>
      <c r="B38" s="872"/>
      <c r="C38" s="872"/>
      <c r="D38" s="872"/>
      <c r="E38" s="872"/>
      <c r="F38" s="872"/>
      <c r="G38" s="872"/>
      <c r="H38" s="872"/>
      <c r="I38" s="872"/>
      <c r="J38" s="872"/>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657</v>
      </c>
      <c r="C41" s="322"/>
      <c r="D41" s="322"/>
      <c r="E41" s="322"/>
      <c r="F41" s="322"/>
      <c r="G41" s="322"/>
      <c r="H41" s="325"/>
      <c r="I41" s="322"/>
      <c r="J41" s="322"/>
    </row>
    <row r="42" spans="1:11" ht="18" customHeight="1" x14ac:dyDescent="0.4">
      <c r="B42" s="873" t="s">
        <v>658</v>
      </c>
      <c r="C42" s="874"/>
      <c r="D42" s="875"/>
      <c r="E42" s="876"/>
      <c r="F42" s="876"/>
      <c r="G42" s="876"/>
      <c r="H42" s="876"/>
      <c r="I42" s="876"/>
      <c r="J42" s="877"/>
    </row>
    <row r="43" spans="1:11" ht="18" customHeight="1" x14ac:dyDescent="0.15">
      <c r="B43" s="855" t="s">
        <v>659</v>
      </c>
      <c r="C43" s="856"/>
      <c r="D43" s="857"/>
      <c r="E43" s="831"/>
      <c r="F43" s="832"/>
      <c r="G43" s="832"/>
      <c r="H43" s="832"/>
      <c r="I43" s="832"/>
      <c r="J43" s="833"/>
    </row>
    <row r="44" spans="1:11" ht="18" customHeight="1" x14ac:dyDescent="0.15">
      <c r="B44" s="858"/>
      <c r="C44" s="859"/>
      <c r="D44" s="860"/>
      <c r="E44" s="834"/>
      <c r="F44" s="835"/>
      <c r="G44" s="835"/>
      <c r="H44" s="835"/>
      <c r="I44" s="835"/>
      <c r="J44" s="836"/>
    </row>
    <row r="45" spans="1:11" ht="33" customHeight="1" x14ac:dyDescent="0.15">
      <c r="B45" s="861"/>
      <c r="C45" s="862"/>
      <c r="D45" s="863"/>
      <c r="E45" s="864" t="s">
        <v>789</v>
      </c>
      <c r="F45" s="865"/>
      <c r="G45" s="865"/>
      <c r="H45" s="865"/>
      <c r="I45" s="865"/>
      <c r="J45" s="866"/>
    </row>
    <row r="46" spans="1:11" ht="18" customHeight="1" x14ac:dyDescent="0.4">
      <c r="B46" s="837" t="s">
        <v>660</v>
      </c>
      <c r="C46" s="838"/>
      <c r="D46" s="839"/>
      <c r="E46" s="840"/>
      <c r="F46" s="841"/>
      <c r="G46" s="841"/>
      <c r="H46" s="841"/>
      <c r="I46" s="841"/>
      <c r="J46" s="842"/>
    </row>
    <row r="47" spans="1:11" ht="18" customHeight="1" x14ac:dyDescent="0.15">
      <c r="B47" s="843" t="s">
        <v>661</v>
      </c>
      <c r="C47" s="844"/>
      <c r="D47" s="845"/>
      <c r="E47" s="849"/>
      <c r="F47" s="850"/>
      <c r="G47" s="850"/>
      <c r="H47" s="850"/>
      <c r="I47" s="850"/>
      <c r="J47" s="851"/>
    </row>
    <row r="48" spans="1:11" ht="18" customHeight="1" x14ac:dyDescent="0.15">
      <c r="B48" s="846"/>
      <c r="C48" s="847"/>
      <c r="D48" s="848"/>
      <c r="E48" s="852"/>
      <c r="F48" s="853"/>
      <c r="G48" s="853"/>
      <c r="H48" s="853"/>
      <c r="I48" s="853"/>
      <c r="J48" s="854"/>
    </row>
    <row r="49" spans="2:10" ht="18" customHeight="1" x14ac:dyDescent="0.4">
      <c r="B49" s="311"/>
      <c r="C49" s="311"/>
      <c r="D49" s="311"/>
      <c r="E49" s="311"/>
      <c r="F49" s="312"/>
      <c r="G49" s="311"/>
      <c r="H49" s="311"/>
      <c r="I49" s="311"/>
      <c r="J49" s="311"/>
    </row>
    <row r="50" spans="2:10" ht="18" customHeight="1" thickBot="1" x14ac:dyDescent="0.45">
      <c r="B50" s="311"/>
      <c r="C50" s="317"/>
      <c r="D50" s="324" t="s">
        <v>662</v>
      </c>
      <c r="E50" s="382"/>
      <c r="F50" s="323" t="s">
        <v>663</v>
      </c>
      <c r="G50" s="382"/>
      <c r="H50" s="323" t="s">
        <v>655</v>
      </c>
      <c r="I50" s="382"/>
      <c r="J50" s="323" t="s">
        <v>656</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mergeCells count="21">
    <mergeCell ref="B2:J3"/>
    <mergeCell ref="E43:J44"/>
    <mergeCell ref="B46:D46"/>
    <mergeCell ref="E46:J46"/>
    <mergeCell ref="B15:D15"/>
    <mergeCell ref="D5:H7"/>
    <mergeCell ref="E12:J12"/>
    <mergeCell ref="B14:D14"/>
    <mergeCell ref="E14:J14"/>
    <mergeCell ref="B12:D13"/>
    <mergeCell ref="E13:J13"/>
    <mergeCell ref="B47:D48"/>
    <mergeCell ref="E47:J48"/>
    <mergeCell ref="B17:J25"/>
    <mergeCell ref="G26:J26"/>
    <mergeCell ref="B27:J29"/>
    <mergeCell ref="B30:J38"/>
    <mergeCell ref="B42:D42"/>
    <mergeCell ref="E42:J42"/>
    <mergeCell ref="B43:D45"/>
    <mergeCell ref="E45:J45"/>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codeName="Sheet4">
    <pageSetUpPr fitToPage="1"/>
  </sheetPr>
  <dimension ref="A1:BZ115"/>
  <sheetViews>
    <sheetView view="pageBreakPreview" zoomScale="90" zoomScaleNormal="100" zoomScaleSheetLayoutView="90" workbookViewId="0">
      <selection activeCell="S73" sqref="S73:U74"/>
    </sheetView>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1031" t="s">
        <v>187</v>
      </c>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3"/>
    </row>
    <row r="6" spans="1:43" s="15" customFormat="1" ht="14.25" customHeight="1" x14ac:dyDescent="0.15">
      <c r="A6" s="1034" t="s">
        <v>186</v>
      </c>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6"/>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1037" t="s">
        <v>185</v>
      </c>
      <c r="C8" s="1037"/>
      <c r="D8" s="1037"/>
      <c r="E8" s="1037"/>
      <c r="F8" s="1037"/>
      <c r="G8" s="1037"/>
      <c r="H8" s="1037"/>
      <c r="I8" s="1037"/>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1038" t="s">
        <v>184</v>
      </c>
      <c r="C9" s="1038"/>
      <c r="D9" s="1038"/>
      <c r="E9" s="1038"/>
      <c r="F9" s="1038"/>
      <c r="G9" s="1038"/>
      <c r="H9" s="1038"/>
      <c r="I9" s="1038"/>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1039" t="s">
        <v>183</v>
      </c>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5"/>
      <c r="AI11" s="28"/>
      <c r="AJ11" s="28"/>
      <c r="AK11" s="28"/>
      <c r="AL11" s="28"/>
      <c r="AM11" s="5"/>
      <c r="AN11" s="5"/>
      <c r="AO11" s="5"/>
      <c r="AP11" s="5"/>
      <c r="AQ11" s="24"/>
    </row>
    <row r="12" spans="1:43" ht="14.25" customHeight="1" x14ac:dyDescent="0.15">
      <c r="A12" s="25"/>
      <c r="B12" s="5"/>
      <c r="C12" s="1039"/>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5"/>
      <c r="AI12" s="30"/>
      <c r="AJ12" s="30"/>
      <c r="AK12" s="30"/>
      <c r="AL12" s="30"/>
      <c r="AM12" s="5"/>
      <c r="AN12" s="5"/>
      <c r="AO12" s="5"/>
      <c r="AP12" s="5"/>
      <c r="AQ12" s="24"/>
    </row>
    <row r="13" spans="1:43" ht="14.25" customHeight="1" x14ac:dyDescent="0.15">
      <c r="A13" s="31"/>
      <c r="B13" s="32"/>
      <c r="C13" s="1040" t="s">
        <v>182</v>
      </c>
      <c r="D13" s="1040"/>
      <c r="E13" s="1040"/>
      <c r="F13" s="1040"/>
      <c r="G13" s="1040"/>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5"/>
      <c r="AI13" s="5"/>
      <c r="AJ13" s="5"/>
      <c r="AK13" s="5"/>
      <c r="AL13" s="5"/>
      <c r="AM13" s="5"/>
      <c r="AN13" s="5"/>
      <c r="AO13" s="5"/>
      <c r="AP13" s="5"/>
      <c r="AQ13" s="24"/>
    </row>
    <row r="14" spans="1:43" ht="14.25" customHeight="1" x14ac:dyDescent="0.15">
      <c r="A14" s="33"/>
      <c r="B14" s="17"/>
      <c r="C14" s="1040"/>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1011">
        <f>IF(AND('Form 1'!H16="",'Form 1'!H17=""),'Form 1'!H15,IF(AND('Form 1'!H16&lt;&gt;"",'Form 1'!H17=""),CONCATENATE('Form 1'!H15,"（",'Form 1'!H16,"）"),IF(AND('Form 1'!H16&lt;&gt;"",'Form 1'!H17&lt;&gt;""),CONCATENATE('Form 1'!H15,"（",'Form 1'!H16,"、",'Form 1'!H17,"）"),"")))</f>
        <v>0</v>
      </c>
      <c r="H17" s="1011"/>
      <c r="I17" s="1011"/>
      <c r="J17" s="1011"/>
      <c r="K17" s="1011"/>
      <c r="L17" s="1011"/>
      <c r="M17" s="1011"/>
      <c r="N17" s="1011"/>
      <c r="O17" s="1011"/>
      <c r="P17" s="1011"/>
      <c r="Q17" s="1011"/>
      <c r="R17" s="1011"/>
      <c r="S17" s="1011"/>
      <c r="T17" s="1011"/>
      <c r="U17" s="1011"/>
      <c r="V17" s="38"/>
      <c r="W17" s="38"/>
      <c r="X17" s="38" t="s">
        <v>178</v>
      </c>
      <c r="Y17" s="38"/>
      <c r="Z17" s="38"/>
      <c r="AA17" s="38"/>
      <c r="AB17" s="38"/>
      <c r="AC17" s="1012" t="str">
        <f>'Form 1'!E19&amp;""</f>
        <v/>
      </c>
      <c r="AD17" s="1012"/>
      <c r="AE17" s="1012"/>
      <c r="AF17" s="1012"/>
      <c r="AG17" s="993" t="s">
        <v>51</v>
      </c>
      <c r="AH17" s="993"/>
      <c r="AI17" s="1011" t="str">
        <f>'Form 1'!G19&amp;""</f>
        <v/>
      </c>
      <c r="AJ17" s="1011"/>
      <c r="AK17" s="993" t="s">
        <v>50</v>
      </c>
      <c r="AL17" s="993"/>
      <c r="AM17" s="1011" t="str">
        <f>'Form 1'!I19&amp;""</f>
        <v/>
      </c>
      <c r="AN17" s="1011"/>
      <c r="AO17" s="993" t="s">
        <v>49</v>
      </c>
      <c r="AP17" s="993"/>
      <c r="AQ17" s="39"/>
    </row>
    <row r="18" spans="1:43" s="44" customFormat="1" ht="12.75" customHeight="1" x14ac:dyDescent="0.15">
      <c r="A18" s="41"/>
      <c r="B18" s="42" t="s">
        <v>29</v>
      </c>
      <c r="C18" s="42"/>
      <c r="D18" s="42"/>
      <c r="E18" s="28"/>
      <c r="F18" s="28"/>
      <c r="G18" s="1022"/>
      <c r="H18" s="1022"/>
      <c r="I18" s="1022"/>
      <c r="J18" s="1022"/>
      <c r="K18" s="1022"/>
      <c r="L18" s="1022"/>
      <c r="M18" s="1022"/>
      <c r="N18" s="1022"/>
      <c r="O18" s="1022"/>
      <c r="P18" s="1022"/>
      <c r="Q18" s="1022"/>
      <c r="R18" s="1022"/>
      <c r="S18" s="1022"/>
      <c r="T18" s="1022"/>
      <c r="U18" s="1022"/>
      <c r="V18" s="28"/>
      <c r="W18" s="28"/>
      <c r="X18" s="42"/>
      <c r="Y18" s="42" t="s">
        <v>30</v>
      </c>
      <c r="Z18" s="42"/>
      <c r="AA18" s="42"/>
      <c r="AB18" s="28"/>
      <c r="AC18" s="1013"/>
      <c r="AD18" s="1013"/>
      <c r="AE18" s="1013"/>
      <c r="AF18" s="1013"/>
      <c r="AG18" s="967" t="s">
        <v>1</v>
      </c>
      <c r="AH18" s="967"/>
      <c r="AI18" s="1022"/>
      <c r="AJ18" s="1022"/>
      <c r="AK18" s="967" t="s">
        <v>2</v>
      </c>
      <c r="AL18" s="967"/>
      <c r="AM18" s="1022"/>
      <c r="AN18" s="1022"/>
      <c r="AO18" s="967" t="s">
        <v>3</v>
      </c>
      <c r="AP18" s="967"/>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1011" t="str">
        <f>'Form 1'!D13&amp;""</f>
        <v/>
      </c>
      <c r="H20" s="1011"/>
      <c r="I20" s="1011"/>
      <c r="J20" s="1011"/>
      <c r="K20" s="1011"/>
      <c r="L20" s="1011"/>
      <c r="M20" s="1011"/>
      <c r="N20" s="1011"/>
      <c r="O20" s="1011"/>
      <c r="P20" s="1011"/>
      <c r="Q20" s="1011"/>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39"/>
    </row>
    <row r="21" spans="1:43" s="44" customFormat="1" ht="12.75" customHeight="1" x14ac:dyDescent="0.15">
      <c r="A21" s="52"/>
      <c r="B21" s="42" t="s">
        <v>174</v>
      </c>
      <c r="C21" s="53"/>
      <c r="D21" s="53"/>
      <c r="E21" s="51"/>
      <c r="F21" s="51"/>
      <c r="G21" s="1022"/>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993" t="s">
        <v>172</v>
      </c>
      <c r="F23" s="993"/>
      <c r="G23" s="59" t="s">
        <v>58</v>
      </c>
      <c r="H23" s="993" t="s">
        <v>171</v>
      </c>
      <c r="I23" s="993"/>
      <c r="J23" s="38"/>
      <c r="K23" s="38" t="s">
        <v>170</v>
      </c>
      <c r="L23" s="38"/>
      <c r="M23" s="38"/>
      <c r="N23" s="38"/>
      <c r="O23" s="38"/>
      <c r="P23" s="1011" t="str">
        <f>'Form 1'!J20&amp;", "&amp;'Form 1'!J21&amp;", "&amp;'Form 1'!J22</f>
        <v xml:space="preserve">, , </v>
      </c>
      <c r="Q23" s="1012"/>
      <c r="R23" s="1012"/>
      <c r="S23" s="1012"/>
      <c r="T23" s="1012"/>
      <c r="U23" s="1012"/>
      <c r="V23" s="1012"/>
      <c r="W23" s="1012"/>
      <c r="X23" s="1012"/>
      <c r="Y23" s="1012"/>
      <c r="Z23" s="1012"/>
      <c r="AA23" s="1012"/>
      <c r="AB23" s="1012"/>
      <c r="AC23" s="1012"/>
      <c r="AD23" s="38" t="s">
        <v>169</v>
      </c>
      <c r="AE23" s="38"/>
      <c r="AF23" s="38"/>
      <c r="AG23" s="38"/>
      <c r="AH23" s="38"/>
      <c r="AI23" s="38"/>
      <c r="AJ23" s="38"/>
      <c r="AK23" s="993" t="s">
        <v>45</v>
      </c>
      <c r="AL23" s="993"/>
      <c r="AM23" s="59" t="s">
        <v>58</v>
      </c>
      <c r="AN23" s="993" t="s">
        <v>57</v>
      </c>
      <c r="AO23" s="993"/>
      <c r="AP23" s="38"/>
      <c r="AQ23" s="39"/>
    </row>
    <row r="24" spans="1:43" s="44" customFormat="1" ht="12.75" customHeight="1" x14ac:dyDescent="0.15">
      <c r="A24" s="60"/>
      <c r="B24" s="42" t="s">
        <v>168</v>
      </c>
      <c r="C24" s="28"/>
      <c r="D24" s="42"/>
      <c r="E24" s="1041" t="s">
        <v>4</v>
      </c>
      <c r="F24" s="1041"/>
      <c r="G24" s="61" t="s">
        <v>42</v>
      </c>
      <c r="H24" s="1041" t="s">
        <v>6</v>
      </c>
      <c r="I24" s="1041"/>
      <c r="J24" s="28"/>
      <c r="K24" s="42"/>
      <c r="L24" s="42" t="s">
        <v>167</v>
      </c>
      <c r="M24" s="42"/>
      <c r="N24" s="42"/>
      <c r="O24" s="28"/>
      <c r="P24" s="1013"/>
      <c r="Q24" s="1013"/>
      <c r="R24" s="1013"/>
      <c r="S24" s="1013"/>
      <c r="T24" s="1013"/>
      <c r="U24" s="1013"/>
      <c r="V24" s="1013"/>
      <c r="W24" s="1013"/>
      <c r="X24" s="1013"/>
      <c r="Y24" s="1013"/>
      <c r="Z24" s="1013"/>
      <c r="AA24" s="1013"/>
      <c r="AB24" s="1013"/>
      <c r="AC24" s="1013"/>
      <c r="AD24" s="42"/>
      <c r="AE24" s="42" t="s">
        <v>166</v>
      </c>
      <c r="AF24" s="42"/>
      <c r="AG24" s="42"/>
      <c r="AH24" s="42"/>
      <c r="AI24" s="42"/>
      <c r="AJ24" s="42"/>
      <c r="AK24" s="1041" t="s">
        <v>7</v>
      </c>
      <c r="AL24" s="1041"/>
      <c r="AM24" s="61" t="s">
        <v>42</v>
      </c>
      <c r="AN24" s="1041" t="s">
        <v>8</v>
      </c>
      <c r="AO24" s="1041"/>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1011" t="str">
        <f>'Form 1'!D23&amp;""</f>
        <v/>
      </c>
      <c r="F26" s="1011"/>
      <c r="G26" s="1011"/>
      <c r="H26" s="1011"/>
      <c r="I26" s="1011"/>
      <c r="J26" s="1011"/>
      <c r="K26" s="1011"/>
      <c r="L26" s="1011"/>
      <c r="M26" s="1011"/>
      <c r="N26" s="1011"/>
      <c r="O26" s="28"/>
      <c r="P26" s="38" t="s">
        <v>164</v>
      </c>
      <c r="Q26" s="38"/>
      <c r="R26" s="38"/>
      <c r="S26" s="28"/>
      <c r="T26" s="38"/>
      <c r="U26" s="38"/>
      <c r="V26" s="38"/>
      <c r="W26" s="38"/>
      <c r="X26" s="1011" t="str">
        <f>'Form 1'!D25&amp;""</f>
        <v/>
      </c>
      <c r="Y26" s="1011"/>
      <c r="Z26" s="1011"/>
      <c r="AA26" s="1011"/>
      <c r="AB26" s="1011"/>
      <c r="AC26" s="1011"/>
      <c r="AD26" s="1011"/>
      <c r="AE26" s="1011"/>
      <c r="AF26" s="1011"/>
      <c r="AG26" s="1011"/>
      <c r="AH26" s="1011"/>
      <c r="AI26" s="1011"/>
      <c r="AJ26" s="1011"/>
      <c r="AK26" s="1011"/>
      <c r="AL26" s="1011"/>
      <c r="AM26" s="1011"/>
      <c r="AN26" s="1011"/>
      <c r="AO26" s="1011"/>
      <c r="AP26" s="1011"/>
      <c r="AQ26" s="43"/>
    </row>
    <row r="27" spans="1:43" s="44" customFormat="1" ht="11.25" customHeight="1" x14ac:dyDescent="0.15">
      <c r="A27" s="60"/>
      <c r="B27" s="42" t="s">
        <v>163</v>
      </c>
      <c r="C27" s="42"/>
      <c r="D27" s="42"/>
      <c r="E27" s="1022"/>
      <c r="F27" s="1022"/>
      <c r="G27" s="1022"/>
      <c r="H27" s="1022"/>
      <c r="I27" s="1022"/>
      <c r="J27" s="1022"/>
      <c r="K27" s="1022"/>
      <c r="L27" s="1022"/>
      <c r="M27" s="1022"/>
      <c r="N27" s="1022"/>
      <c r="O27" s="28"/>
      <c r="P27" s="42"/>
      <c r="Q27" s="42" t="s">
        <v>162</v>
      </c>
      <c r="R27" s="42"/>
      <c r="S27" s="42"/>
      <c r="T27" s="42"/>
      <c r="U27" s="42"/>
      <c r="V27" s="42"/>
      <c r="W27" s="42"/>
      <c r="X27" s="1022"/>
      <c r="Y27" s="1022"/>
      <c r="Z27" s="1022"/>
      <c r="AA27" s="1022"/>
      <c r="AB27" s="1022"/>
      <c r="AC27" s="1022"/>
      <c r="AD27" s="1022"/>
      <c r="AE27" s="1022"/>
      <c r="AF27" s="1022"/>
      <c r="AG27" s="1022"/>
      <c r="AH27" s="1022"/>
      <c r="AI27" s="1022"/>
      <c r="AJ27" s="1022"/>
      <c r="AK27" s="1022"/>
      <c r="AL27" s="1022"/>
      <c r="AM27" s="1022"/>
      <c r="AN27" s="1022"/>
      <c r="AO27" s="1022"/>
      <c r="AP27" s="1022"/>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1023"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J29" s="1023"/>
      <c r="K29" s="1023"/>
      <c r="L29" s="1023"/>
      <c r="M29" s="1023"/>
      <c r="N29" s="1023"/>
      <c r="O29" s="1023"/>
      <c r="P29" s="1023"/>
      <c r="Q29" s="1023"/>
      <c r="R29" s="1023"/>
      <c r="S29" s="1023"/>
      <c r="T29" s="1023"/>
      <c r="U29" s="1023"/>
      <c r="V29" s="1023"/>
      <c r="W29" s="1023"/>
      <c r="X29" s="1023"/>
      <c r="Y29" s="1023"/>
      <c r="Z29" s="1023"/>
      <c r="AA29" s="1023"/>
      <c r="AB29" s="1023"/>
      <c r="AC29" s="1023"/>
      <c r="AD29" s="1023"/>
      <c r="AE29" s="1023"/>
      <c r="AF29" s="1023"/>
      <c r="AG29" s="1023"/>
      <c r="AH29" s="1023"/>
      <c r="AI29" s="1023"/>
      <c r="AJ29" s="1023"/>
      <c r="AK29" s="1023"/>
      <c r="AL29" s="1023"/>
      <c r="AM29" s="1023"/>
      <c r="AN29" s="1023"/>
      <c r="AO29" s="1023"/>
      <c r="AP29" s="1023"/>
      <c r="AQ29" s="39"/>
    </row>
    <row r="30" spans="1:43" s="44" customFormat="1" ht="12.75" customHeight="1" x14ac:dyDescent="0.15">
      <c r="A30" s="60"/>
      <c r="B30" s="42" t="s">
        <v>160</v>
      </c>
      <c r="C30" s="28"/>
      <c r="D30" s="28"/>
      <c r="E30" s="28"/>
      <c r="F30" s="28"/>
      <c r="G30" s="28"/>
      <c r="H30" s="28"/>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M30" s="1024"/>
      <c r="AN30" s="1024"/>
      <c r="AO30" s="1024"/>
      <c r="AP30" s="1024"/>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1025" t="str">
        <f>IFERROR(_xlfn.IFS('Form 1'!D8="滋賀 びわこ・くさつキャンパス Biwako-Kusatsu Campus in Shiga", "077-561-3946", 'Form 1'!D8="大阪いばらきキャンパス Osaka-Ibaraki Campus in Osaka", "072-665-2070", 'Form 1'!D8="京都 衣笠キャンパス Kinugasa Campus in Kyoto", "075-465-8230"), "")</f>
        <v/>
      </c>
      <c r="J32" s="1025"/>
      <c r="K32" s="1025"/>
      <c r="L32" s="1025"/>
      <c r="M32" s="1025"/>
      <c r="N32" s="1025"/>
      <c r="O32" s="1025"/>
      <c r="P32" s="1025"/>
      <c r="Q32" s="1025"/>
      <c r="R32" s="1025"/>
      <c r="S32" s="1025"/>
      <c r="T32" s="1025"/>
      <c r="U32" s="38"/>
      <c r="V32" s="38"/>
      <c r="W32" s="38" t="s">
        <v>158</v>
      </c>
      <c r="X32" s="38"/>
      <c r="Y32" s="38"/>
      <c r="Z32" s="38"/>
      <c r="AA32" s="38"/>
      <c r="AB32" s="38"/>
      <c r="AC32" s="1027"/>
      <c r="AD32" s="1027"/>
      <c r="AE32" s="1027"/>
      <c r="AF32" s="1027"/>
      <c r="AG32" s="1027"/>
      <c r="AH32" s="1027"/>
      <c r="AI32" s="1027"/>
      <c r="AJ32" s="1027"/>
      <c r="AK32" s="1027"/>
      <c r="AL32" s="1027"/>
      <c r="AM32" s="1027"/>
      <c r="AN32" s="1027"/>
      <c r="AO32" s="1027"/>
      <c r="AP32" s="63"/>
      <c r="AQ32" s="39"/>
    </row>
    <row r="33" spans="1:60" s="44" customFormat="1" ht="12.75" customHeight="1" x14ac:dyDescent="0.15">
      <c r="A33" s="60"/>
      <c r="B33" s="42" t="s">
        <v>157</v>
      </c>
      <c r="C33" s="42"/>
      <c r="D33" s="38"/>
      <c r="E33" s="38"/>
      <c r="F33" s="38"/>
      <c r="G33" s="28"/>
      <c r="H33" s="63"/>
      <c r="I33" s="1026"/>
      <c r="J33" s="1026"/>
      <c r="K33" s="1026"/>
      <c r="L33" s="1026"/>
      <c r="M33" s="1026"/>
      <c r="N33" s="1026"/>
      <c r="O33" s="1026"/>
      <c r="P33" s="1026"/>
      <c r="Q33" s="1026"/>
      <c r="R33" s="1026"/>
      <c r="S33" s="1026"/>
      <c r="T33" s="1026"/>
      <c r="U33" s="28"/>
      <c r="V33" s="28"/>
      <c r="W33" s="42" t="s">
        <v>156</v>
      </c>
      <c r="X33" s="38"/>
      <c r="Y33" s="38"/>
      <c r="Z33" s="38"/>
      <c r="AA33" s="38"/>
      <c r="AB33" s="28"/>
      <c r="AC33" s="1028"/>
      <c r="AD33" s="1028"/>
      <c r="AE33" s="1028"/>
      <c r="AF33" s="1028"/>
      <c r="AG33" s="1028"/>
      <c r="AH33" s="1028"/>
      <c r="AI33" s="1028"/>
      <c r="AJ33" s="1028"/>
      <c r="AK33" s="1028"/>
      <c r="AL33" s="1028"/>
      <c r="AM33" s="1028"/>
      <c r="AN33" s="1028"/>
      <c r="AO33" s="1028"/>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1029" t="str">
        <f>'Form 1'!D29&amp;""</f>
        <v/>
      </c>
      <c r="J35" s="1029"/>
      <c r="K35" s="1029"/>
      <c r="L35" s="1029"/>
      <c r="M35" s="1029"/>
      <c r="N35" s="1029"/>
      <c r="O35" s="1029"/>
      <c r="P35" s="1029"/>
      <c r="Q35" s="1029"/>
      <c r="R35" s="1029"/>
      <c r="S35" s="1029"/>
      <c r="T35" s="1029"/>
      <c r="U35" s="38"/>
      <c r="V35" s="38"/>
      <c r="W35" s="38" t="s">
        <v>153</v>
      </c>
      <c r="X35" s="38"/>
      <c r="Y35" s="38"/>
      <c r="Z35" s="38"/>
      <c r="AA35" s="38"/>
      <c r="AB35" s="38"/>
      <c r="AC35" s="1029" t="str">
        <f>'Form 1'!F31&amp;""</f>
        <v/>
      </c>
      <c r="AD35" s="1029"/>
      <c r="AE35" s="1029"/>
      <c r="AF35" s="1029"/>
      <c r="AG35" s="993" t="s">
        <v>51</v>
      </c>
      <c r="AH35" s="993"/>
      <c r="AI35" s="1011" t="str">
        <f>'Form 1'!J31&amp;""</f>
        <v/>
      </c>
      <c r="AJ35" s="1011"/>
      <c r="AK35" s="993" t="s">
        <v>50</v>
      </c>
      <c r="AL35" s="993"/>
      <c r="AM35" s="1011" t="str">
        <f>'Form 1'!N31&amp;""</f>
        <v/>
      </c>
      <c r="AN35" s="1011"/>
      <c r="AO35" s="38" t="s">
        <v>49</v>
      </c>
      <c r="AP35" s="59"/>
      <c r="AQ35" s="39"/>
    </row>
    <row r="36" spans="1:60" s="44" customFormat="1" ht="12.75" customHeight="1" x14ac:dyDescent="0.15">
      <c r="A36" s="60"/>
      <c r="B36" s="42" t="s">
        <v>152</v>
      </c>
      <c r="C36" s="38"/>
      <c r="D36" s="42"/>
      <c r="E36" s="28"/>
      <c r="F36" s="28"/>
      <c r="G36" s="42" t="s">
        <v>151</v>
      </c>
      <c r="H36" s="63"/>
      <c r="I36" s="1030"/>
      <c r="J36" s="1030"/>
      <c r="K36" s="1030"/>
      <c r="L36" s="1030"/>
      <c r="M36" s="1030"/>
      <c r="N36" s="1030"/>
      <c r="O36" s="1030"/>
      <c r="P36" s="1030"/>
      <c r="Q36" s="1030"/>
      <c r="R36" s="1030"/>
      <c r="S36" s="1030"/>
      <c r="T36" s="1030"/>
      <c r="U36" s="28"/>
      <c r="V36" s="28"/>
      <c r="W36" s="42"/>
      <c r="X36" s="42" t="s">
        <v>150</v>
      </c>
      <c r="Y36" s="28"/>
      <c r="Z36" s="42"/>
      <c r="AA36" s="42"/>
      <c r="AB36" s="28"/>
      <c r="AC36" s="1030"/>
      <c r="AD36" s="1030"/>
      <c r="AE36" s="1030"/>
      <c r="AF36" s="1030"/>
      <c r="AG36" s="967" t="s">
        <v>1</v>
      </c>
      <c r="AH36" s="967"/>
      <c r="AI36" s="1022"/>
      <c r="AJ36" s="1022"/>
      <c r="AK36" s="967" t="s">
        <v>2</v>
      </c>
      <c r="AL36" s="967"/>
      <c r="AM36" s="1022"/>
      <c r="AN36" s="1022"/>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1016" t="s">
        <v>123</v>
      </c>
      <c r="AF42" s="1016"/>
      <c r="AG42" s="1016"/>
      <c r="AH42" s="1016"/>
      <c r="AI42" s="1016"/>
      <c r="AJ42" s="1016"/>
      <c r="AK42" s="1016"/>
      <c r="AL42" s="1016"/>
      <c r="AM42" s="1016"/>
      <c r="AN42" s="1016"/>
      <c r="AO42" s="1016"/>
      <c r="AP42" s="1016"/>
      <c r="AQ42" s="1017"/>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498</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497</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1018" t="s">
        <v>106</v>
      </c>
      <c r="D48" s="1018"/>
      <c r="E48" s="1018"/>
      <c r="F48" s="1018"/>
      <c r="G48" s="1018"/>
      <c r="H48" s="1018"/>
      <c r="I48" s="1018"/>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496</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1019" t="s">
        <v>495</v>
      </c>
      <c r="AD50" s="1020"/>
      <c r="AE50" s="1020"/>
      <c r="AF50" s="1020"/>
      <c r="AG50" s="1020"/>
      <c r="AH50" s="1020"/>
      <c r="AI50" s="1020"/>
      <c r="AJ50" s="1020"/>
      <c r="AK50" s="1020"/>
      <c r="AL50" s="1020"/>
      <c r="AM50" s="1020"/>
      <c r="AN50" s="1020"/>
      <c r="AO50" s="1020"/>
      <c r="AP50" s="1020"/>
      <c r="AQ50" s="1021"/>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1012" t="str">
        <f>'Form 1'!F32&amp;""</f>
        <v>2025</v>
      </c>
      <c r="I55" s="1012"/>
      <c r="J55" s="1012"/>
      <c r="K55" s="1012"/>
      <c r="L55" s="993" t="s">
        <v>51</v>
      </c>
      <c r="M55" s="993"/>
      <c r="N55" s="1011" t="str">
        <f>'Form 1'!J32&amp;""</f>
        <v>9</v>
      </c>
      <c r="O55" s="1011"/>
      <c r="P55" s="993" t="s">
        <v>50</v>
      </c>
      <c r="Q55" s="993"/>
      <c r="R55" s="1011" t="str">
        <f>'Form 1'!N32&amp;""</f>
        <v>1</v>
      </c>
      <c r="S55" s="1011"/>
      <c r="T55" s="59" t="s">
        <v>49</v>
      </c>
      <c r="U55" s="38"/>
      <c r="V55" s="38"/>
      <c r="W55" s="38" t="s">
        <v>81</v>
      </c>
      <c r="X55" s="38"/>
      <c r="Y55" s="38"/>
      <c r="Z55" s="38"/>
      <c r="AA55" s="38"/>
      <c r="AB55" s="38"/>
      <c r="AC55" s="1011" t="str">
        <f>'Form 1'!D36&amp;""</f>
        <v/>
      </c>
      <c r="AD55" s="1012"/>
      <c r="AE55" s="1012"/>
      <c r="AF55" s="1012"/>
      <c r="AG55" s="1012"/>
      <c r="AH55" s="1012"/>
      <c r="AI55" s="1012"/>
      <c r="AJ55" s="1012"/>
      <c r="AK55" s="1012"/>
      <c r="AL55" s="1012"/>
      <c r="AM55" s="1012"/>
      <c r="AN55" s="1012"/>
      <c r="AO55" s="1012"/>
      <c r="AP55" s="1012"/>
      <c r="AQ55" s="39"/>
    </row>
    <row r="56" spans="1:78" s="44" customFormat="1" ht="12.75" customHeight="1" x14ac:dyDescent="0.15">
      <c r="A56" s="60"/>
      <c r="B56" s="42" t="s">
        <v>80</v>
      </c>
      <c r="C56" s="28"/>
      <c r="D56" s="42"/>
      <c r="E56" s="42"/>
      <c r="F56" s="42"/>
      <c r="G56" s="42"/>
      <c r="H56" s="1013"/>
      <c r="I56" s="1013"/>
      <c r="J56" s="1013"/>
      <c r="K56" s="1013"/>
      <c r="L56" s="967" t="s">
        <v>1</v>
      </c>
      <c r="M56" s="967"/>
      <c r="N56" s="1022"/>
      <c r="O56" s="1022"/>
      <c r="P56" s="967" t="s">
        <v>2</v>
      </c>
      <c r="Q56" s="967"/>
      <c r="R56" s="1022"/>
      <c r="S56" s="1022"/>
      <c r="T56" s="64" t="s">
        <v>3</v>
      </c>
      <c r="U56" s="28"/>
      <c r="V56" s="28"/>
      <c r="W56" s="42"/>
      <c r="X56" s="42" t="s">
        <v>79</v>
      </c>
      <c r="Y56" s="42"/>
      <c r="Z56" s="28"/>
      <c r="AA56" s="28"/>
      <c r="AB56" s="28"/>
      <c r="AC56" s="1013"/>
      <c r="AD56" s="1013"/>
      <c r="AE56" s="1013"/>
      <c r="AF56" s="1013"/>
      <c r="AG56" s="1013"/>
      <c r="AH56" s="1013"/>
      <c r="AI56" s="1013"/>
      <c r="AJ56" s="1013"/>
      <c r="AK56" s="1013"/>
      <c r="AL56" s="1013"/>
      <c r="AM56" s="1013"/>
      <c r="AN56" s="1013"/>
      <c r="AO56" s="1013"/>
      <c r="AP56" s="1013"/>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1009"/>
      <c r="I58" s="1009"/>
      <c r="J58" s="1009"/>
      <c r="K58" s="1009"/>
      <c r="L58" s="1009"/>
      <c r="M58" s="1009"/>
      <c r="N58" s="1009"/>
      <c r="O58" s="1009"/>
      <c r="P58" s="1009"/>
      <c r="Q58" s="1009"/>
      <c r="R58" s="1009"/>
      <c r="S58" s="1009"/>
      <c r="T58" s="1009"/>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1010"/>
      <c r="I59" s="1010"/>
      <c r="J59" s="1010"/>
      <c r="K59" s="1010"/>
      <c r="L59" s="1010"/>
      <c r="M59" s="1010"/>
      <c r="N59" s="1010"/>
      <c r="O59" s="1010"/>
      <c r="P59" s="1010"/>
      <c r="Q59" s="1010"/>
      <c r="R59" s="1010"/>
      <c r="S59" s="1010"/>
      <c r="T59" s="1010"/>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1011" t="str">
        <f>'Form 1'!J39&amp;", "&amp;'Form 1'!J38&amp;", "&amp;'Form 1'!J37</f>
        <v xml:space="preserve">, , </v>
      </c>
      <c r="K61" s="1012"/>
      <c r="L61" s="1012"/>
      <c r="M61" s="1012"/>
      <c r="N61" s="1012"/>
      <c r="O61" s="1012"/>
      <c r="P61" s="1012"/>
      <c r="Q61" s="1012"/>
      <c r="R61" s="1012"/>
      <c r="S61" s="1012"/>
      <c r="T61" s="1012"/>
      <c r="U61" s="1012"/>
      <c r="V61" s="1012"/>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1013"/>
      <c r="K62" s="1013"/>
      <c r="L62" s="1013"/>
      <c r="M62" s="1013"/>
      <c r="N62" s="1013"/>
      <c r="O62" s="1013"/>
      <c r="P62" s="1013"/>
      <c r="Q62" s="1013"/>
      <c r="R62" s="1013"/>
      <c r="S62" s="1013"/>
      <c r="T62" s="1013"/>
      <c r="U62" s="1013"/>
      <c r="V62" s="1013"/>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1014">
        <f>'Form 2'!Q29</f>
        <v>0</v>
      </c>
      <c r="F67" s="1014"/>
      <c r="G67" s="1014"/>
      <c r="H67" s="38" t="s">
        <v>53</v>
      </c>
      <c r="I67" s="38"/>
      <c r="J67" s="38"/>
      <c r="K67" s="38" t="s">
        <v>68</v>
      </c>
      <c r="L67" s="38"/>
      <c r="M67" s="38"/>
      <c r="N67" s="38"/>
      <c r="O67" s="38"/>
      <c r="P67" s="38"/>
      <c r="Q67" s="991"/>
      <c r="R67" s="991"/>
      <c r="S67" s="991"/>
      <c r="T67" s="993" t="s">
        <v>51</v>
      </c>
      <c r="U67" s="993"/>
      <c r="V67" s="991"/>
      <c r="W67" s="991"/>
      <c r="X67" s="993" t="s">
        <v>50</v>
      </c>
      <c r="Y67" s="993"/>
      <c r="Z67" s="991"/>
      <c r="AA67" s="991"/>
      <c r="AB67" s="38" t="s">
        <v>49</v>
      </c>
      <c r="AC67" s="993" t="s">
        <v>67</v>
      </c>
      <c r="AD67" s="993"/>
      <c r="AE67" s="991"/>
      <c r="AF67" s="991"/>
      <c r="AG67" s="991"/>
      <c r="AH67" s="993" t="s">
        <v>51</v>
      </c>
      <c r="AI67" s="993"/>
      <c r="AJ67" s="991"/>
      <c r="AK67" s="991"/>
      <c r="AL67" s="993" t="s">
        <v>50</v>
      </c>
      <c r="AM67" s="993"/>
      <c r="AN67" s="991"/>
      <c r="AO67" s="991"/>
      <c r="AP67" s="38" t="s">
        <v>49</v>
      </c>
      <c r="AQ67" s="39"/>
    </row>
    <row r="68" spans="1:43" s="44" customFormat="1" ht="12.75" customHeight="1" x14ac:dyDescent="0.15">
      <c r="A68" s="60"/>
      <c r="B68" s="28"/>
      <c r="C68" s="28"/>
      <c r="D68" s="28"/>
      <c r="E68" s="1015"/>
      <c r="F68" s="1015"/>
      <c r="G68" s="1015"/>
      <c r="H68" s="81" t="s">
        <v>47</v>
      </c>
      <c r="I68" s="28"/>
      <c r="J68" s="42"/>
      <c r="K68" s="42" t="s">
        <v>66</v>
      </c>
      <c r="L68" s="28"/>
      <c r="M68" s="42"/>
      <c r="N68" s="42"/>
      <c r="O68" s="61"/>
      <c r="P68" s="28"/>
      <c r="Q68" s="992"/>
      <c r="R68" s="992"/>
      <c r="S68" s="992"/>
      <c r="T68" s="967" t="s">
        <v>1</v>
      </c>
      <c r="U68" s="967"/>
      <c r="V68" s="992"/>
      <c r="W68" s="992"/>
      <c r="X68" s="967" t="s">
        <v>2</v>
      </c>
      <c r="Y68" s="967"/>
      <c r="Z68" s="992"/>
      <c r="AA68" s="992"/>
      <c r="AB68" s="64" t="s">
        <v>65</v>
      </c>
      <c r="AC68" s="61"/>
      <c r="AD68" s="61"/>
      <c r="AE68" s="992"/>
      <c r="AF68" s="992"/>
      <c r="AG68" s="992"/>
      <c r="AH68" s="967" t="s">
        <v>1</v>
      </c>
      <c r="AI68" s="967"/>
      <c r="AJ68" s="992"/>
      <c r="AK68" s="992"/>
      <c r="AL68" s="967" t="s">
        <v>2</v>
      </c>
      <c r="AM68" s="967"/>
      <c r="AN68" s="992"/>
      <c r="AO68" s="992"/>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494</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493</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994" t="str">
        <f>'Form 1'!N45&amp;""</f>
        <v/>
      </c>
      <c r="T73" s="994"/>
      <c r="U73" s="994"/>
      <c r="V73" s="90" t="s">
        <v>53</v>
      </c>
      <c r="W73" s="90"/>
      <c r="X73" s="93" t="s">
        <v>492</v>
      </c>
      <c r="Y73" s="90"/>
      <c r="Z73" s="90"/>
      <c r="AA73" s="90"/>
      <c r="AB73" s="90"/>
      <c r="AC73" s="90"/>
      <c r="AD73" s="90"/>
      <c r="AE73" s="94"/>
      <c r="AF73" s="94"/>
      <c r="AG73" s="94"/>
      <c r="AH73" s="88"/>
      <c r="AI73" s="90"/>
      <c r="AJ73" s="95"/>
      <c r="AK73" s="996" t="str">
        <f>'Form 1'!N47&amp;""</f>
        <v/>
      </c>
      <c r="AL73" s="996"/>
      <c r="AM73" s="996"/>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995"/>
      <c r="T74" s="995"/>
      <c r="U74" s="995"/>
      <c r="V74" s="97" t="s">
        <v>47</v>
      </c>
      <c r="W74" s="88"/>
      <c r="X74" s="89" t="s">
        <v>491</v>
      </c>
      <c r="Y74" s="88"/>
      <c r="Z74" s="88"/>
      <c r="AA74" s="88"/>
      <c r="AB74" s="89"/>
      <c r="AC74" s="99"/>
      <c r="AD74" s="99"/>
      <c r="AE74" s="94"/>
      <c r="AF74" s="94"/>
      <c r="AG74" s="94"/>
      <c r="AH74" s="97"/>
      <c r="AI74" s="89"/>
      <c r="AJ74" s="95"/>
      <c r="AK74" s="997"/>
      <c r="AL74" s="997"/>
      <c r="AM74" s="997"/>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490</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489</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998" t="s">
        <v>24</v>
      </c>
      <c r="K78" s="999"/>
      <c r="L78" s="999"/>
      <c r="M78" s="999"/>
      <c r="N78" s="999"/>
      <c r="O78" s="999"/>
      <c r="P78" s="999"/>
      <c r="Q78" s="999"/>
      <c r="R78" s="999"/>
      <c r="S78" s="999"/>
      <c r="T78" s="999"/>
      <c r="U78" s="999"/>
      <c r="V78" s="999"/>
      <c r="W78" s="999"/>
      <c r="X78" s="999"/>
      <c r="Y78" s="999"/>
      <c r="Z78" s="999"/>
      <c r="AA78" s="999"/>
      <c r="AB78" s="999"/>
      <c r="AC78" s="999"/>
      <c r="AD78" s="999"/>
      <c r="AE78" s="999"/>
      <c r="AF78" s="999"/>
      <c r="AG78" s="999"/>
      <c r="AH78" s="999"/>
      <c r="AI78" s="999"/>
      <c r="AJ78" s="999"/>
      <c r="AK78" s="999"/>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1000"/>
      <c r="K79" s="1000"/>
      <c r="L79" s="1000"/>
      <c r="M79" s="1000"/>
      <c r="N79" s="1000"/>
      <c r="O79" s="1000"/>
      <c r="P79" s="1000"/>
      <c r="Q79" s="1000"/>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488</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1001" t="str">
        <f>'Form 1'!N51&amp;""</f>
        <v/>
      </c>
      <c r="R83" s="1002"/>
      <c r="S83" s="1002"/>
      <c r="T83" s="90" t="s">
        <v>53</v>
      </c>
      <c r="U83" s="90"/>
      <c r="V83" s="90" t="s">
        <v>52</v>
      </c>
      <c r="W83" s="90"/>
      <c r="X83" s="90"/>
      <c r="Y83" s="90"/>
      <c r="Z83" s="90"/>
      <c r="AA83" s="90"/>
      <c r="AB83" s="90"/>
      <c r="AC83" s="90"/>
      <c r="AD83" s="90"/>
      <c r="AE83" s="1004" t="str">
        <f>'Form 1'!K52&amp;""</f>
        <v/>
      </c>
      <c r="AF83" s="1004"/>
      <c r="AG83" s="1004"/>
      <c r="AH83" s="1006" t="s">
        <v>51</v>
      </c>
      <c r="AI83" s="1006"/>
      <c r="AJ83" s="1007" t="str">
        <f>'Form 1'!M52&amp;""</f>
        <v/>
      </c>
      <c r="AK83" s="1007"/>
      <c r="AL83" s="993" t="s">
        <v>50</v>
      </c>
      <c r="AM83" s="993"/>
      <c r="AN83" s="964" t="str">
        <f>'Form 1'!O52&amp;""</f>
        <v/>
      </c>
      <c r="AO83" s="964"/>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1003"/>
      <c r="R84" s="1003"/>
      <c r="S84" s="1003"/>
      <c r="T84" s="97" t="s">
        <v>47</v>
      </c>
      <c r="U84" s="88"/>
      <c r="V84" s="89" t="s">
        <v>46</v>
      </c>
      <c r="W84" s="99"/>
      <c r="X84" s="99"/>
      <c r="Y84" s="99"/>
      <c r="Z84" s="99"/>
      <c r="AA84" s="99"/>
      <c r="AB84" s="99"/>
      <c r="AC84" s="88"/>
      <c r="AD84" s="111"/>
      <c r="AE84" s="1005"/>
      <c r="AF84" s="1005"/>
      <c r="AG84" s="1005"/>
      <c r="AH84" s="966" t="s">
        <v>1</v>
      </c>
      <c r="AI84" s="966"/>
      <c r="AJ84" s="1008"/>
      <c r="AK84" s="1008"/>
      <c r="AL84" s="967" t="s">
        <v>2</v>
      </c>
      <c r="AM84" s="967"/>
      <c r="AN84" s="965"/>
      <c r="AO84" s="965"/>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487</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486</v>
      </c>
      <c r="B87" s="114" t="s">
        <v>485</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968" t="s">
        <v>43</v>
      </c>
      <c r="E90" s="968"/>
      <c r="F90" s="968"/>
      <c r="G90" s="968"/>
      <c r="H90" s="968"/>
      <c r="I90" s="968"/>
      <c r="J90" s="968"/>
      <c r="K90" s="968"/>
      <c r="L90" s="968"/>
      <c r="M90" s="968"/>
      <c r="N90" s="968"/>
      <c r="O90" s="968"/>
      <c r="P90" s="968"/>
      <c r="Q90" s="968"/>
      <c r="R90" s="968"/>
      <c r="S90" s="968"/>
      <c r="T90" s="968"/>
      <c r="U90" s="968"/>
      <c r="V90" s="968"/>
      <c r="W90" s="968"/>
      <c r="X90" s="968"/>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969" t="s">
        <v>40</v>
      </c>
      <c r="B91" s="970"/>
      <c r="C91" s="970"/>
      <c r="D91" s="971"/>
      <c r="E91" s="969" t="s">
        <v>39</v>
      </c>
      <c r="F91" s="970"/>
      <c r="G91" s="970"/>
      <c r="H91" s="970"/>
      <c r="I91" s="970"/>
      <c r="J91" s="970"/>
      <c r="K91" s="970"/>
      <c r="L91" s="970"/>
      <c r="M91" s="971"/>
      <c r="N91" s="969" t="s">
        <v>38</v>
      </c>
      <c r="O91" s="970"/>
      <c r="P91" s="970"/>
      <c r="Q91" s="971"/>
      <c r="R91" s="975" t="s">
        <v>37</v>
      </c>
      <c r="S91" s="976"/>
      <c r="T91" s="976"/>
      <c r="U91" s="977"/>
      <c r="V91" s="981" t="s">
        <v>36</v>
      </c>
      <c r="W91" s="982"/>
      <c r="X91" s="982"/>
      <c r="Y91" s="983"/>
      <c r="Z91" s="969" t="s">
        <v>35</v>
      </c>
      <c r="AA91" s="970"/>
      <c r="AB91" s="970"/>
      <c r="AC91" s="970"/>
      <c r="AD91" s="970"/>
      <c r="AE91" s="970"/>
      <c r="AF91" s="970"/>
      <c r="AG91" s="970"/>
      <c r="AH91" s="971"/>
      <c r="AI91" s="987" t="s">
        <v>34</v>
      </c>
      <c r="AJ91" s="987"/>
      <c r="AK91" s="987"/>
      <c r="AL91" s="987"/>
      <c r="AM91" s="987"/>
      <c r="AN91" s="987"/>
      <c r="AO91" s="987"/>
      <c r="AP91" s="987"/>
      <c r="AQ91" s="988"/>
    </row>
    <row r="92" spans="1:44" s="40" customFormat="1" ht="12" customHeight="1" x14ac:dyDescent="0.15">
      <c r="A92" s="972"/>
      <c r="B92" s="973"/>
      <c r="C92" s="973"/>
      <c r="D92" s="974"/>
      <c r="E92" s="972"/>
      <c r="F92" s="973"/>
      <c r="G92" s="973"/>
      <c r="H92" s="973"/>
      <c r="I92" s="973"/>
      <c r="J92" s="973"/>
      <c r="K92" s="973"/>
      <c r="L92" s="973"/>
      <c r="M92" s="974"/>
      <c r="N92" s="972"/>
      <c r="O92" s="973"/>
      <c r="P92" s="973"/>
      <c r="Q92" s="974"/>
      <c r="R92" s="978"/>
      <c r="S92" s="979"/>
      <c r="T92" s="979"/>
      <c r="U92" s="980"/>
      <c r="V92" s="984"/>
      <c r="W92" s="985"/>
      <c r="X92" s="985"/>
      <c r="Y92" s="986"/>
      <c r="Z92" s="972"/>
      <c r="AA92" s="973"/>
      <c r="AB92" s="973"/>
      <c r="AC92" s="973"/>
      <c r="AD92" s="973"/>
      <c r="AE92" s="973"/>
      <c r="AF92" s="973"/>
      <c r="AG92" s="973"/>
      <c r="AH92" s="974"/>
      <c r="AI92" s="989" t="s">
        <v>33</v>
      </c>
      <c r="AJ92" s="989"/>
      <c r="AK92" s="989"/>
      <c r="AL92" s="989"/>
      <c r="AM92" s="989"/>
      <c r="AN92" s="989"/>
      <c r="AO92" s="989"/>
      <c r="AP92" s="989"/>
      <c r="AQ92" s="990"/>
    </row>
    <row r="93" spans="1:44" s="40" customFormat="1" ht="10.5" customHeight="1" x14ac:dyDescent="0.15">
      <c r="A93" s="948" t="s">
        <v>32</v>
      </c>
      <c r="B93" s="949"/>
      <c r="C93" s="949"/>
      <c r="D93" s="950"/>
      <c r="E93" s="948" t="s">
        <v>31</v>
      </c>
      <c r="F93" s="949"/>
      <c r="G93" s="949"/>
      <c r="H93" s="949"/>
      <c r="I93" s="949"/>
      <c r="J93" s="949"/>
      <c r="K93" s="949"/>
      <c r="L93" s="949"/>
      <c r="M93" s="950"/>
      <c r="N93" s="948" t="s">
        <v>30</v>
      </c>
      <c r="O93" s="949"/>
      <c r="P93" s="949"/>
      <c r="Q93" s="950"/>
      <c r="R93" s="948" t="s">
        <v>29</v>
      </c>
      <c r="S93" s="949"/>
      <c r="T93" s="949"/>
      <c r="U93" s="950"/>
      <c r="V93" s="954" t="s">
        <v>28</v>
      </c>
      <c r="W93" s="955"/>
      <c r="X93" s="955"/>
      <c r="Y93" s="956"/>
      <c r="Z93" s="948" t="s">
        <v>27</v>
      </c>
      <c r="AA93" s="949"/>
      <c r="AB93" s="949"/>
      <c r="AC93" s="949"/>
      <c r="AD93" s="949"/>
      <c r="AE93" s="949"/>
      <c r="AF93" s="949"/>
      <c r="AG93" s="949"/>
      <c r="AH93" s="950"/>
      <c r="AI93" s="960" t="s">
        <v>26</v>
      </c>
      <c r="AJ93" s="960"/>
      <c r="AK93" s="960"/>
      <c r="AL93" s="960"/>
      <c r="AM93" s="960"/>
      <c r="AN93" s="960"/>
      <c r="AO93" s="960"/>
      <c r="AP93" s="960"/>
      <c r="AQ93" s="961"/>
    </row>
    <row r="94" spans="1:44" s="72" customFormat="1" ht="10.5" customHeight="1" x14ac:dyDescent="0.15">
      <c r="A94" s="951"/>
      <c r="B94" s="952"/>
      <c r="C94" s="952"/>
      <c r="D94" s="953"/>
      <c r="E94" s="951"/>
      <c r="F94" s="952"/>
      <c r="G94" s="952"/>
      <c r="H94" s="952"/>
      <c r="I94" s="952"/>
      <c r="J94" s="952"/>
      <c r="K94" s="952"/>
      <c r="L94" s="952"/>
      <c r="M94" s="953"/>
      <c r="N94" s="951"/>
      <c r="O94" s="952"/>
      <c r="P94" s="952"/>
      <c r="Q94" s="953"/>
      <c r="R94" s="951"/>
      <c r="S94" s="952"/>
      <c r="T94" s="952"/>
      <c r="U94" s="953"/>
      <c r="V94" s="957"/>
      <c r="W94" s="958"/>
      <c r="X94" s="958"/>
      <c r="Y94" s="959"/>
      <c r="Z94" s="951"/>
      <c r="AA94" s="952"/>
      <c r="AB94" s="952"/>
      <c r="AC94" s="952"/>
      <c r="AD94" s="952"/>
      <c r="AE94" s="952"/>
      <c r="AF94" s="952"/>
      <c r="AG94" s="952"/>
      <c r="AH94" s="953"/>
      <c r="AI94" s="962" t="s">
        <v>25</v>
      </c>
      <c r="AJ94" s="962"/>
      <c r="AK94" s="962"/>
      <c r="AL94" s="962"/>
      <c r="AM94" s="962"/>
      <c r="AN94" s="962"/>
      <c r="AO94" s="962"/>
      <c r="AP94" s="962"/>
      <c r="AQ94" s="963"/>
    </row>
    <row r="95" spans="1:44" s="44" customFormat="1" ht="12" customHeight="1" x14ac:dyDescent="0.15">
      <c r="A95" s="936"/>
      <c r="B95" s="937"/>
      <c r="C95" s="937"/>
      <c r="D95" s="938"/>
      <c r="E95" s="936"/>
      <c r="F95" s="937"/>
      <c r="G95" s="937"/>
      <c r="H95" s="937"/>
      <c r="I95" s="937"/>
      <c r="J95" s="937"/>
      <c r="K95" s="937"/>
      <c r="L95" s="937"/>
      <c r="M95" s="938"/>
      <c r="N95" s="942"/>
      <c r="O95" s="943"/>
      <c r="P95" s="943"/>
      <c r="Q95" s="944"/>
      <c r="R95" s="936"/>
      <c r="S95" s="937"/>
      <c r="T95" s="937"/>
      <c r="U95" s="938"/>
      <c r="V95" s="923" t="s">
        <v>23</v>
      </c>
      <c r="W95" s="924"/>
      <c r="X95" s="924"/>
      <c r="Y95" s="925"/>
      <c r="Z95" s="936"/>
      <c r="AA95" s="937"/>
      <c r="AB95" s="937"/>
      <c r="AC95" s="937"/>
      <c r="AD95" s="937"/>
      <c r="AE95" s="937"/>
      <c r="AF95" s="937"/>
      <c r="AG95" s="937"/>
      <c r="AH95" s="938"/>
      <c r="AI95" s="937"/>
      <c r="AJ95" s="937"/>
      <c r="AK95" s="937"/>
      <c r="AL95" s="937"/>
      <c r="AM95" s="937"/>
      <c r="AN95" s="937"/>
      <c r="AO95" s="937"/>
      <c r="AP95" s="937"/>
      <c r="AQ95" s="938"/>
    </row>
    <row r="96" spans="1:44" s="44" customFormat="1" ht="12.75" customHeight="1" x14ac:dyDescent="0.15">
      <c r="A96" s="939"/>
      <c r="B96" s="940"/>
      <c r="C96" s="940"/>
      <c r="D96" s="941"/>
      <c r="E96" s="939"/>
      <c r="F96" s="940"/>
      <c r="G96" s="940"/>
      <c r="H96" s="940"/>
      <c r="I96" s="940"/>
      <c r="J96" s="940"/>
      <c r="K96" s="940"/>
      <c r="L96" s="940"/>
      <c r="M96" s="941"/>
      <c r="N96" s="945"/>
      <c r="O96" s="946"/>
      <c r="P96" s="946"/>
      <c r="Q96" s="947"/>
      <c r="R96" s="939"/>
      <c r="S96" s="940"/>
      <c r="T96" s="940"/>
      <c r="U96" s="941"/>
      <c r="V96" s="905" t="s">
        <v>22</v>
      </c>
      <c r="W96" s="906"/>
      <c r="X96" s="906"/>
      <c r="Y96" s="907"/>
      <c r="Z96" s="939"/>
      <c r="AA96" s="940"/>
      <c r="AB96" s="940"/>
      <c r="AC96" s="940"/>
      <c r="AD96" s="940"/>
      <c r="AE96" s="940"/>
      <c r="AF96" s="940"/>
      <c r="AG96" s="940"/>
      <c r="AH96" s="941"/>
      <c r="AI96" s="940"/>
      <c r="AJ96" s="940"/>
      <c r="AK96" s="940"/>
      <c r="AL96" s="940"/>
      <c r="AM96" s="940"/>
      <c r="AN96" s="940"/>
      <c r="AO96" s="940"/>
      <c r="AP96" s="940"/>
      <c r="AQ96" s="941"/>
    </row>
    <row r="97" spans="1:43" s="44" customFormat="1" ht="12" customHeight="1" x14ac:dyDescent="0.15">
      <c r="A97" s="908"/>
      <c r="B97" s="901"/>
      <c r="C97" s="901"/>
      <c r="D97" s="902"/>
      <c r="E97" s="908"/>
      <c r="F97" s="901"/>
      <c r="G97" s="901"/>
      <c r="H97" s="901"/>
      <c r="I97" s="901"/>
      <c r="J97" s="901"/>
      <c r="K97" s="901"/>
      <c r="L97" s="901"/>
      <c r="M97" s="902"/>
      <c r="N97" s="917"/>
      <c r="O97" s="918"/>
      <c r="P97" s="918"/>
      <c r="Q97" s="919"/>
      <c r="R97" s="908"/>
      <c r="S97" s="901"/>
      <c r="T97" s="901"/>
      <c r="U97" s="902"/>
      <c r="V97" s="923" t="s">
        <v>23</v>
      </c>
      <c r="W97" s="924"/>
      <c r="X97" s="924"/>
      <c r="Y97" s="925"/>
      <c r="Z97" s="908" t="s">
        <v>24</v>
      </c>
      <c r="AA97" s="912"/>
      <c r="AB97" s="912"/>
      <c r="AC97" s="912"/>
      <c r="AD97" s="912"/>
      <c r="AE97" s="912"/>
      <c r="AF97" s="912"/>
      <c r="AG97" s="912"/>
      <c r="AH97" s="913"/>
      <c r="AI97" s="901"/>
      <c r="AJ97" s="901"/>
      <c r="AK97" s="901"/>
      <c r="AL97" s="901"/>
      <c r="AM97" s="901"/>
      <c r="AN97" s="901"/>
      <c r="AO97" s="901"/>
      <c r="AP97" s="901"/>
      <c r="AQ97" s="902"/>
    </row>
    <row r="98" spans="1:43" s="44" customFormat="1" ht="12.75" customHeight="1" x14ac:dyDescent="0.15">
      <c r="A98" s="929"/>
      <c r="B98" s="903"/>
      <c r="C98" s="903"/>
      <c r="D98" s="904"/>
      <c r="E98" s="929"/>
      <c r="F98" s="903"/>
      <c r="G98" s="903"/>
      <c r="H98" s="903"/>
      <c r="I98" s="903"/>
      <c r="J98" s="903"/>
      <c r="K98" s="903"/>
      <c r="L98" s="903"/>
      <c r="M98" s="904"/>
      <c r="N98" s="930"/>
      <c r="O98" s="931"/>
      <c r="P98" s="931"/>
      <c r="Q98" s="932"/>
      <c r="R98" s="929"/>
      <c r="S98" s="903"/>
      <c r="T98" s="903"/>
      <c r="U98" s="904"/>
      <c r="V98" s="905" t="s">
        <v>22</v>
      </c>
      <c r="W98" s="906"/>
      <c r="X98" s="906"/>
      <c r="Y98" s="907"/>
      <c r="Z98" s="933"/>
      <c r="AA98" s="934"/>
      <c r="AB98" s="934"/>
      <c r="AC98" s="934"/>
      <c r="AD98" s="934"/>
      <c r="AE98" s="934"/>
      <c r="AF98" s="934"/>
      <c r="AG98" s="934"/>
      <c r="AH98" s="935"/>
      <c r="AI98" s="903"/>
      <c r="AJ98" s="903"/>
      <c r="AK98" s="903"/>
      <c r="AL98" s="903"/>
      <c r="AM98" s="903"/>
      <c r="AN98" s="903"/>
      <c r="AO98" s="903"/>
      <c r="AP98" s="903"/>
      <c r="AQ98" s="904"/>
    </row>
    <row r="99" spans="1:43" s="44" customFormat="1" ht="12" customHeight="1" x14ac:dyDescent="0.15">
      <c r="A99" s="908"/>
      <c r="B99" s="901"/>
      <c r="C99" s="901"/>
      <c r="D99" s="902"/>
      <c r="E99" s="908"/>
      <c r="F99" s="901"/>
      <c r="G99" s="901"/>
      <c r="H99" s="901"/>
      <c r="I99" s="901"/>
      <c r="J99" s="901"/>
      <c r="K99" s="901"/>
      <c r="L99" s="901"/>
      <c r="M99" s="902"/>
      <c r="N99" s="917"/>
      <c r="O99" s="918"/>
      <c r="P99" s="918"/>
      <c r="Q99" s="919"/>
      <c r="R99" s="908"/>
      <c r="S99" s="901"/>
      <c r="T99" s="901"/>
      <c r="U99" s="902"/>
      <c r="V99" s="923" t="s">
        <v>23</v>
      </c>
      <c r="W99" s="924"/>
      <c r="X99" s="924"/>
      <c r="Y99" s="925"/>
      <c r="Z99" s="908"/>
      <c r="AA99" s="912"/>
      <c r="AB99" s="912"/>
      <c r="AC99" s="912"/>
      <c r="AD99" s="912"/>
      <c r="AE99" s="912"/>
      <c r="AF99" s="912"/>
      <c r="AG99" s="912"/>
      <c r="AH99" s="913"/>
      <c r="AI99" s="901"/>
      <c r="AJ99" s="901"/>
      <c r="AK99" s="901"/>
      <c r="AL99" s="901"/>
      <c r="AM99" s="901"/>
      <c r="AN99" s="901"/>
      <c r="AO99" s="901"/>
      <c r="AP99" s="901"/>
      <c r="AQ99" s="902"/>
    </row>
    <row r="100" spans="1:43" s="44" customFormat="1" ht="12.75" customHeight="1" x14ac:dyDescent="0.15">
      <c r="A100" s="929"/>
      <c r="B100" s="903"/>
      <c r="C100" s="903"/>
      <c r="D100" s="904"/>
      <c r="E100" s="929"/>
      <c r="F100" s="903"/>
      <c r="G100" s="903"/>
      <c r="H100" s="903"/>
      <c r="I100" s="903"/>
      <c r="J100" s="903"/>
      <c r="K100" s="903"/>
      <c r="L100" s="903"/>
      <c r="M100" s="904"/>
      <c r="N100" s="930"/>
      <c r="O100" s="931"/>
      <c r="P100" s="931"/>
      <c r="Q100" s="932"/>
      <c r="R100" s="929"/>
      <c r="S100" s="903"/>
      <c r="T100" s="903"/>
      <c r="U100" s="904"/>
      <c r="V100" s="905" t="s">
        <v>22</v>
      </c>
      <c r="W100" s="906"/>
      <c r="X100" s="906"/>
      <c r="Y100" s="907"/>
      <c r="Z100" s="933"/>
      <c r="AA100" s="934"/>
      <c r="AB100" s="934"/>
      <c r="AC100" s="934"/>
      <c r="AD100" s="934"/>
      <c r="AE100" s="934"/>
      <c r="AF100" s="934"/>
      <c r="AG100" s="934"/>
      <c r="AH100" s="935"/>
      <c r="AI100" s="903"/>
      <c r="AJ100" s="903"/>
      <c r="AK100" s="903"/>
      <c r="AL100" s="903"/>
      <c r="AM100" s="903"/>
      <c r="AN100" s="903"/>
      <c r="AO100" s="903"/>
      <c r="AP100" s="903"/>
      <c r="AQ100" s="904"/>
    </row>
    <row r="101" spans="1:43" s="44" customFormat="1" ht="12" customHeight="1" x14ac:dyDescent="0.15">
      <c r="A101" s="908"/>
      <c r="B101" s="901"/>
      <c r="C101" s="901"/>
      <c r="D101" s="902"/>
      <c r="E101" s="908"/>
      <c r="F101" s="912"/>
      <c r="G101" s="912"/>
      <c r="H101" s="912"/>
      <c r="I101" s="912"/>
      <c r="J101" s="912"/>
      <c r="K101" s="912"/>
      <c r="L101" s="912"/>
      <c r="M101" s="913"/>
      <c r="N101" s="917"/>
      <c r="O101" s="918"/>
      <c r="P101" s="918"/>
      <c r="Q101" s="919"/>
      <c r="R101" s="908"/>
      <c r="S101" s="901"/>
      <c r="T101" s="901"/>
      <c r="U101" s="902"/>
      <c r="V101" s="923" t="s">
        <v>23</v>
      </c>
      <c r="W101" s="924"/>
      <c r="X101" s="924"/>
      <c r="Y101" s="925"/>
      <c r="Z101" s="908"/>
      <c r="AA101" s="912"/>
      <c r="AB101" s="912"/>
      <c r="AC101" s="912"/>
      <c r="AD101" s="912"/>
      <c r="AE101" s="912"/>
      <c r="AF101" s="912"/>
      <c r="AG101" s="912"/>
      <c r="AH101" s="913"/>
      <c r="AI101" s="901"/>
      <c r="AJ101" s="901"/>
      <c r="AK101" s="901"/>
      <c r="AL101" s="901"/>
      <c r="AM101" s="901"/>
      <c r="AN101" s="901"/>
      <c r="AO101" s="901"/>
      <c r="AP101" s="901"/>
      <c r="AQ101" s="902"/>
    </row>
    <row r="102" spans="1:43" s="44" customFormat="1" ht="12.75" customHeight="1" x14ac:dyDescent="0.15">
      <c r="A102" s="909"/>
      <c r="B102" s="910"/>
      <c r="C102" s="910"/>
      <c r="D102" s="911"/>
      <c r="E102" s="914"/>
      <c r="F102" s="915"/>
      <c r="G102" s="915"/>
      <c r="H102" s="915"/>
      <c r="I102" s="915"/>
      <c r="J102" s="915"/>
      <c r="K102" s="915"/>
      <c r="L102" s="915"/>
      <c r="M102" s="916"/>
      <c r="N102" s="920"/>
      <c r="O102" s="921"/>
      <c r="P102" s="921"/>
      <c r="Q102" s="922"/>
      <c r="R102" s="909"/>
      <c r="S102" s="910"/>
      <c r="T102" s="910"/>
      <c r="U102" s="911"/>
      <c r="V102" s="926" t="s">
        <v>22</v>
      </c>
      <c r="W102" s="927"/>
      <c r="X102" s="927"/>
      <c r="Y102" s="928"/>
      <c r="Z102" s="914"/>
      <c r="AA102" s="915"/>
      <c r="AB102" s="915"/>
      <c r="AC102" s="915"/>
      <c r="AD102" s="915"/>
      <c r="AE102" s="915"/>
      <c r="AF102" s="915"/>
      <c r="AG102" s="915"/>
      <c r="AH102" s="916"/>
      <c r="AI102" s="910"/>
      <c r="AJ102" s="910"/>
      <c r="AK102" s="910"/>
      <c r="AL102" s="910"/>
      <c r="AM102" s="910"/>
      <c r="AN102" s="910"/>
      <c r="AO102" s="910"/>
      <c r="AP102" s="910"/>
      <c r="AQ102" s="911"/>
    </row>
    <row r="103" spans="1:43" s="44" customFormat="1" ht="20.100000000000001" customHeight="1" x14ac:dyDescent="0.15">
      <c r="A103" s="122"/>
      <c r="B103" s="123" t="s">
        <v>21</v>
      </c>
      <c r="C103" s="895" t="s">
        <v>484</v>
      </c>
      <c r="D103" s="895"/>
      <c r="E103" s="895"/>
      <c r="F103" s="895"/>
      <c r="G103" s="895"/>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895"/>
      <c r="AP103" s="895"/>
      <c r="AQ103" s="896"/>
    </row>
    <row r="104" spans="1:43" s="44" customFormat="1" ht="20.100000000000001" customHeight="1" x14ac:dyDescent="0.15">
      <c r="A104" s="124"/>
      <c r="B104" s="125"/>
      <c r="C104" s="897"/>
      <c r="D104" s="897"/>
      <c r="E104" s="897"/>
      <c r="F104" s="897"/>
      <c r="G104" s="897"/>
      <c r="H104" s="897"/>
      <c r="I104" s="897"/>
      <c r="J104" s="897"/>
      <c r="K104" s="897"/>
      <c r="L104" s="897"/>
      <c r="M104" s="897"/>
      <c r="N104" s="897"/>
      <c r="O104" s="897"/>
      <c r="P104" s="897"/>
      <c r="Q104" s="897"/>
      <c r="R104" s="897"/>
      <c r="S104" s="897"/>
      <c r="T104" s="897"/>
      <c r="U104" s="897"/>
      <c r="V104" s="897"/>
      <c r="W104" s="897"/>
      <c r="X104" s="897"/>
      <c r="Y104" s="897"/>
      <c r="Z104" s="897"/>
      <c r="AA104" s="897"/>
      <c r="AB104" s="897"/>
      <c r="AC104" s="897"/>
      <c r="AD104" s="897"/>
      <c r="AE104" s="897"/>
      <c r="AF104" s="897"/>
      <c r="AG104" s="897"/>
      <c r="AH104" s="897"/>
      <c r="AI104" s="897"/>
      <c r="AJ104" s="897"/>
      <c r="AK104" s="897"/>
      <c r="AL104" s="897"/>
      <c r="AM104" s="897"/>
      <c r="AN104" s="897"/>
      <c r="AO104" s="897"/>
      <c r="AP104" s="897"/>
      <c r="AQ104" s="898"/>
    </row>
    <row r="105" spans="1:43" s="44" customFormat="1" ht="23.25" customHeight="1" x14ac:dyDescent="0.15">
      <c r="A105" s="126"/>
      <c r="B105" s="127"/>
      <c r="C105" s="899"/>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99"/>
      <c r="AH105" s="899"/>
      <c r="AI105" s="899"/>
      <c r="AJ105" s="899"/>
      <c r="AK105" s="899"/>
      <c r="AL105" s="899"/>
      <c r="AM105" s="899"/>
      <c r="AN105" s="899"/>
      <c r="AO105" s="899"/>
      <c r="AP105" s="899"/>
      <c r="AQ105" s="900"/>
    </row>
    <row r="106" spans="1:43" s="44" customFormat="1" ht="13.5" x14ac:dyDescent="0.15">
      <c r="A106" s="8" t="s">
        <v>483</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482</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481</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480</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disablePrompts="1"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codeName="Sheet5">
    <pageSetUpPr fitToPage="1"/>
  </sheetPr>
  <dimension ref="A1:AO240"/>
  <sheetViews>
    <sheetView view="pageBreakPreview" topLeftCell="A37" zoomScaleNormal="100" zoomScaleSheetLayoutView="100" workbookViewId="0">
      <selection activeCell="L88" sqref="L88:U89"/>
    </sheetView>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502</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1110" t="s">
        <v>526</v>
      </c>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37"/>
    </row>
    <row r="6" spans="1:34" ht="12.75" customHeight="1" x14ac:dyDescent="0.15">
      <c r="A6" s="138"/>
      <c r="B6" s="136"/>
      <c r="C6" s="132" t="s">
        <v>269</v>
      </c>
      <c r="D6" s="136"/>
      <c r="E6" s="136"/>
      <c r="F6" s="136"/>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1113"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8" s="1113"/>
      <c r="H8" s="1113"/>
      <c r="I8" s="1113"/>
      <c r="J8" s="1113"/>
      <c r="K8" s="1113"/>
      <c r="L8" s="1113"/>
      <c r="M8" s="1113"/>
      <c r="N8" s="1113"/>
      <c r="O8" s="1113"/>
      <c r="P8" s="1113"/>
      <c r="Q8" s="1113"/>
      <c r="R8" s="1113"/>
      <c r="S8" s="1113"/>
      <c r="T8" s="90" t="s">
        <v>267</v>
      </c>
      <c r="U8" s="90"/>
      <c r="V8" s="90"/>
      <c r="W8" s="136"/>
      <c r="X8" s="136"/>
      <c r="Y8" s="1115" t="str">
        <f>IFERROR(_xlfn.IFS('Form 1'!D8="滋賀 びわこ・くさつキャンパス Biwako-Kusatsu Campus in Shiga", "077-561-3946", 'Form 1'!D8="大阪いばらきキャンパス Osaka-Ibaraki Campus in Osaka", "072-665-2070", 'Form 1'!D8="京都 衣笠キャンパス Kinugasa Campus in Kyoto", "075-465-8230"), "")</f>
        <v/>
      </c>
      <c r="Z8" s="1116"/>
      <c r="AA8" s="1116"/>
      <c r="AB8" s="1116"/>
      <c r="AC8" s="1116"/>
      <c r="AD8" s="1116"/>
      <c r="AE8" s="1116"/>
      <c r="AF8" s="1116"/>
      <c r="AG8" s="1116"/>
      <c r="AH8" s="137"/>
    </row>
    <row r="9" spans="1:34" ht="12.75" customHeight="1" x14ac:dyDescent="0.15">
      <c r="A9" s="139"/>
      <c r="B9" s="131"/>
      <c r="C9" s="132" t="s">
        <v>199</v>
      </c>
      <c r="D9" s="132"/>
      <c r="E9" s="132"/>
      <c r="F9" s="1114"/>
      <c r="G9" s="1114"/>
      <c r="H9" s="1114"/>
      <c r="I9" s="1114"/>
      <c r="J9" s="1114"/>
      <c r="K9" s="1114"/>
      <c r="L9" s="1114"/>
      <c r="M9" s="1114"/>
      <c r="N9" s="1114"/>
      <c r="O9" s="1114"/>
      <c r="P9" s="1114"/>
      <c r="Q9" s="1114"/>
      <c r="R9" s="1114"/>
      <c r="S9" s="1114"/>
      <c r="T9" s="132"/>
      <c r="U9" s="132" t="s">
        <v>157</v>
      </c>
      <c r="V9" s="132"/>
      <c r="W9" s="131"/>
      <c r="X9" s="131"/>
      <c r="Y9" s="1117"/>
      <c r="Z9" s="1117"/>
      <c r="AA9" s="1117"/>
      <c r="AB9" s="1117"/>
      <c r="AC9" s="1117"/>
      <c r="AD9" s="1117"/>
      <c r="AE9" s="1117"/>
      <c r="AF9" s="1117"/>
      <c r="AG9" s="1117"/>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501</v>
      </c>
      <c r="B11" s="136"/>
      <c r="C11" s="136"/>
      <c r="D11" s="136"/>
      <c r="E11" s="136"/>
      <c r="F11" s="136"/>
      <c r="G11" s="136"/>
      <c r="H11" s="136"/>
      <c r="I11" s="136"/>
      <c r="J11" s="136"/>
      <c r="K11" s="136"/>
      <c r="L11" s="136"/>
      <c r="M11" s="136"/>
      <c r="N11" s="136"/>
      <c r="O11" s="136"/>
      <c r="P11" s="136"/>
      <c r="Q11" s="136"/>
      <c r="R11" s="136"/>
      <c r="S11" s="136"/>
      <c r="T11" s="136"/>
      <c r="U11" s="136"/>
      <c r="V11" s="1059" t="str">
        <f>'Form 1'!J73&amp;""</f>
        <v>0</v>
      </c>
      <c r="W11" s="1118"/>
      <c r="X11" s="1118"/>
      <c r="Y11" s="1118"/>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1061"/>
      <c r="W12" s="1061"/>
      <c r="X12" s="1061"/>
      <c r="Y12" s="1061"/>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500</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1119"/>
      <c r="AA19" s="1119"/>
      <c r="AB19" s="1119"/>
      <c r="AC19" s="1119"/>
      <c r="AD19" s="1119"/>
      <c r="AE19" s="1119"/>
      <c r="AF19" s="1119"/>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1119"/>
      <c r="AA20" s="1119"/>
      <c r="AB20" s="1119"/>
      <c r="AC20" s="1119"/>
      <c r="AD20" s="1119"/>
      <c r="AE20" s="1119"/>
      <c r="AF20" s="1119"/>
      <c r="AG20" s="136"/>
      <c r="AH20" s="137"/>
    </row>
    <row r="21" spans="1:34" s="150" customFormat="1" ht="13.5" customHeight="1" x14ac:dyDescent="0.15">
      <c r="A21" s="138"/>
      <c r="B21" s="136" t="s">
        <v>237</v>
      </c>
      <c r="C21" s="136"/>
      <c r="D21" s="136"/>
      <c r="E21" s="136"/>
      <c r="F21" s="136"/>
      <c r="G21" s="136"/>
      <c r="H21" s="1120"/>
      <c r="I21" s="1121"/>
      <c r="J21" s="1121"/>
      <c r="K21" s="1121"/>
      <c r="L21" s="1121"/>
      <c r="M21" s="1121"/>
      <c r="N21" s="1121"/>
      <c r="O21" s="1123" t="s">
        <v>236</v>
      </c>
      <c r="P21" s="1123"/>
      <c r="Q21" s="1123"/>
      <c r="R21" s="1123"/>
      <c r="S21" s="1123"/>
      <c r="T21" s="1123"/>
      <c r="U21" s="1123"/>
      <c r="V21" s="1123"/>
      <c r="W21" s="1123"/>
      <c r="X21" s="1124"/>
      <c r="Y21" s="1124"/>
      <c r="Z21" s="1124"/>
      <c r="AA21" s="1124"/>
      <c r="AB21" s="1124"/>
      <c r="AC21" s="91" t="s">
        <v>51</v>
      </c>
      <c r="AD21" s="1124"/>
      <c r="AE21" s="1124"/>
      <c r="AF21" s="1006" t="s">
        <v>235</v>
      </c>
      <c r="AG21" s="1006"/>
      <c r="AH21" s="149"/>
    </row>
    <row r="22" spans="1:34" s="34" customFormat="1" ht="12.75" customHeight="1" x14ac:dyDescent="0.15">
      <c r="A22" s="87"/>
      <c r="B22" s="90"/>
      <c r="C22" s="132" t="s">
        <v>234</v>
      </c>
      <c r="D22" s="132"/>
      <c r="E22" s="132"/>
      <c r="F22" s="132"/>
      <c r="G22" s="132"/>
      <c r="H22" s="1122"/>
      <c r="I22" s="1122"/>
      <c r="J22" s="1122"/>
      <c r="K22" s="1122"/>
      <c r="L22" s="1122"/>
      <c r="M22" s="1122"/>
      <c r="N22" s="1122"/>
      <c r="O22" s="136"/>
      <c r="P22" s="1102" t="s">
        <v>233</v>
      </c>
      <c r="Q22" s="1102"/>
      <c r="R22" s="1102"/>
      <c r="S22" s="1102"/>
      <c r="T22" s="1102"/>
      <c r="U22" s="1102"/>
      <c r="V22" s="1102"/>
      <c r="W22" s="1102"/>
      <c r="X22" s="1073"/>
      <c r="Y22" s="1073"/>
      <c r="Z22" s="1073"/>
      <c r="AA22" s="1073"/>
      <c r="AB22" s="1073"/>
      <c r="AC22" s="151" t="s">
        <v>1</v>
      </c>
      <c r="AD22" s="1073"/>
      <c r="AE22" s="1073"/>
      <c r="AF22" s="1103" t="s">
        <v>2</v>
      </c>
      <c r="AG22" s="1103"/>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533</v>
      </c>
      <c r="M24" s="132"/>
      <c r="AH24" s="137"/>
    </row>
    <row r="25" spans="1:34" s="34" customFormat="1" ht="12.75" customHeight="1" x14ac:dyDescent="0.15">
      <c r="A25" s="87"/>
      <c r="B25" s="968" t="s">
        <v>534</v>
      </c>
      <c r="C25" s="968"/>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1104"/>
    </row>
    <row r="26" spans="1:34" s="155" customFormat="1" ht="13.35" customHeight="1" x14ac:dyDescent="0.15">
      <c r="A26" s="1105" t="s">
        <v>535</v>
      </c>
      <c r="B26" s="1106"/>
      <c r="C26" s="1106"/>
      <c r="D26" s="1107"/>
      <c r="E26" s="1105" t="s">
        <v>536</v>
      </c>
      <c r="F26" s="1106"/>
      <c r="G26" s="1106"/>
      <c r="H26" s="1107"/>
      <c r="I26" s="1108"/>
      <c r="J26" s="1108"/>
      <c r="K26" s="1108"/>
      <c r="L26" s="1108"/>
      <c r="M26" s="1108"/>
      <c r="N26" s="1108"/>
      <c r="O26" s="1108"/>
      <c r="P26" s="1108"/>
      <c r="Q26" s="1108"/>
      <c r="R26" s="1105" t="s">
        <v>535</v>
      </c>
      <c r="S26" s="1106"/>
      <c r="T26" s="1106"/>
      <c r="U26" s="1107"/>
      <c r="V26" s="1105" t="s">
        <v>536</v>
      </c>
      <c r="W26" s="1106"/>
      <c r="X26" s="1106"/>
      <c r="Y26" s="1107"/>
      <c r="Z26" s="1108"/>
      <c r="AA26" s="1108"/>
      <c r="AB26" s="1108"/>
      <c r="AC26" s="1108"/>
      <c r="AD26" s="1108"/>
      <c r="AE26" s="1108"/>
      <c r="AF26" s="1108"/>
      <c r="AG26" s="1108"/>
      <c r="AH26" s="1109"/>
    </row>
    <row r="27" spans="1:34" s="155" customFormat="1" ht="13.35" customHeight="1" x14ac:dyDescent="0.15">
      <c r="A27" s="1099" t="s">
        <v>537</v>
      </c>
      <c r="B27" s="1100"/>
      <c r="C27" s="1100"/>
      <c r="D27" s="1101"/>
      <c r="E27" s="1099" t="s">
        <v>538</v>
      </c>
      <c r="F27" s="1100"/>
      <c r="G27" s="1100"/>
      <c r="H27" s="1101"/>
      <c r="I27" s="1088" t="s">
        <v>539</v>
      </c>
      <c r="J27" s="1088"/>
      <c r="K27" s="1088"/>
      <c r="L27" s="1088"/>
      <c r="M27" s="1088"/>
      <c r="N27" s="1088"/>
      <c r="O27" s="1088"/>
      <c r="P27" s="1088"/>
      <c r="Q27" s="1088"/>
      <c r="R27" s="1099" t="s">
        <v>537</v>
      </c>
      <c r="S27" s="1100"/>
      <c r="T27" s="1100"/>
      <c r="U27" s="1101"/>
      <c r="V27" s="1099" t="s">
        <v>538</v>
      </c>
      <c r="W27" s="1100"/>
      <c r="X27" s="1100"/>
      <c r="Y27" s="1101"/>
      <c r="Z27" s="1088" t="s">
        <v>539</v>
      </c>
      <c r="AA27" s="1088"/>
      <c r="AB27" s="1088"/>
      <c r="AC27" s="1088"/>
      <c r="AD27" s="1088"/>
      <c r="AE27" s="1088"/>
      <c r="AF27" s="1088"/>
      <c r="AG27" s="1088"/>
      <c r="AH27" s="1089"/>
    </row>
    <row r="28" spans="1:34" s="155" customFormat="1" ht="13.35" customHeight="1" x14ac:dyDescent="0.15">
      <c r="A28" s="1090" t="s">
        <v>51</v>
      </c>
      <c r="B28" s="1091"/>
      <c r="C28" s="1088" t="s">
        <v>540</v>
      </c>
      <c r="D28" s="1089"/>
      <c r="E28" s="1090" t="s">
        <v>51</v>
      </c>
      <c r="F28" s="1091"/>
      <c r="G28" s="1088" t="s">
        <v>540</v>
      </c>
      <c r="H28" s="1089"/>
      <c r="I28" s="1092" t="s">
        <v>541</v>
      </c>
      <c r="J28" s="1093"/>
      <c r="K28" s="1093"/>
      <c r="L28" s="1093"/>
      <c r="M28" s="1093"/>
      <c r="N28" s="1093"/>
      <c r="O28" s="1093"/>
      <c r="P28" s="1093"/>
      <c r="Q28" s="1094"/>
      <c r="R28" s="1090" t="s">
        <v>51</v>
      </c>
      <c r="S28" s="1091"/>
      <c r="T28" s="1088" t="s">
        <v>540</v>
      </c>
      <c r="U28" s="1089"/>
      <c r="V28" s="1090" t="s">
        <v>51</v>
      </c>
      <c r="W28" s="1091"/>
      <c r="X28" s="1088" t="s">
        <v>540</v>
      </c>
      <c r="Y28" s="1089"/>
      <c r="Z28" s="1092" t="s">
        <v>542</v>
      </c>
      <c r="AA28" s="1093"/>
      <c r="AB28" s="1093"/>
      <c r="AC28" s="1093"/>
      <c r="AD28" s="1093"/>
      <c r="AE28" s="1093"/>
      <c r="AF28" s="1093"/>
      <c r="AG28" s="1093"/>
      <c r="AH28" s="1094"/>
    </row>
    <row r="29" spans="1:34" s="155" customFormat="1" ht="13.35" customHeight="1" x14ac:dyDescent="0.15">
      <c r="A29" s="1095" t="s">
        <v>1</v>
      </c>
      <c r="B29" s="1096"/>
      <c r="C29" s="1097" t="s">
        <v>2</v>
      </c>
      <c r="D29" s="1098"/>
      <c r="E29" s="1095" t="s">
        <v>1</v>
      </c>
      <c r="F29" s="1096"/>
      <c r="G29" s="1097" t="s">
        <v>2</v>
      </c>
      <c r="H29" s="1098"/>
      <c r="I29" s="156"/>
      <c r="J29" s="156"/>
      <c r="K29" s="156"/>
      <c r="L29" s="156"/>
      <c r="M29" s="156"/>
      <c r="N29" s="156"/>
      <c r="O29" s="156"/>
      <c r="P29" s="156"/>
      <c r="Q29" s="156"/>
      <c r="R29" s="1095" t="s">
        <v>1</v>
      </c>
      <c r="S29" s="1096"/>
      <c r="T29" s="1097" t="s">
        <v>2</v>
      </c>
      <c r="U29" s="1098"/>
      <c r="V29" s="1095" t="s">
        <v>1</v>
      </c>
      <c r="W29" s="1096"/>
      <c r="X29" s="1097" t="s">
        <v>2</v>
      </c>
      <c r="Y29" s="1098"/>
      <c r="Z29" s="156"/>
      <c r="AA29" s="156"/>
      <c r="AB29" s="156"/>
      <c r="AC29" s="156"/>
      <c r="AD29" s="156"/>
      <c r="AE29" s="156"/>
      <c r="AF29" s="156"/>
      <c r="AG29" s="156"/>
      <c r="AH29" s="157"/>
    </row>
    <row r="30" spans="1:34" s="155" customFormat="1" ht="13.35" customHeight="1" x14ac:dyDescent="0.15">
      <c r="A30" s="1082"/>
      <c r="B30" s="1086"/>
      <c r="C30" s="1087"/>
      <c r="D30" s="1084"/>
      <c r="E30" s="1082"/>
      <c r="F30" s="1086"/>
      <c r="G30" s="1087"/>
      <c r="H30" s="1084"/>
      <c r="I30" s="1082"/>
      <c r="J30" s="1083"/>
      <c r="K30" s="1083"/>
      <c r="L30" s="1083"/>
      <c r="M30" s="1083"/>
      <c r="N30" s="1083"/>
      <c r="O30" s="1083"/>
      <c r="P30" s="1083"/>
      <c r="Q30" s="1084"/>
      <c r="R30" s="1082"/>
      <c r="S30" s="1086"/>
      <c r="T30" s="1087"/>
      <c r="U30" s="1084"/>
      <c r="V30" s="1082"/>
      <c r="W30" s="1086"/>
      <c r="X30" s="1087"/>
      <c r="Y30" s="1084"/>
      <c r="Z30" s="1082"/>
      <c r="AA30" s="1083"/>
      <c r="AB30" s="1083"/>
      <c r="AC30" s="1083"/>
      <c r="AD30" s="1083"/>
      <c r="AE30" s="1083"/>
      <c r="AF30" s="1083"/>
      <c r="AG30" s="1083"/>
      <c r="AH30" s="1084"/>
    </row>
    <row r="31" spans="1:34" s="155" customFormat="1" ht="13.35" customHeight="1" x14ac:dyDescent="0.15">
      <c r="A31" s="1078"/>
      <c r="B31" s="1085"/>
      <c r="C31" s="1076"/>
      <c r="D31" s="1077"/>
      <c r="E31" s="1078"/>
      <c r="F31" s="1085"/>
      <c r="G31" s="1076"/>
      <c r="H31" s="1077"/>
      <c r="I31" s="1078"/>
      <c r="J31" s="1079"/>
      <c r="K31" s="1079"/>
      <c r="L31" s="1079"/>
      <c r="M31" s="1079"/>
      <c r="N31" s="1079"/>
      <c r="O31" s="1079"/>
      <c r="P31" s="1079"/>
      <c r="Q31" s="1077"/>
      <c r="R31" s="1078"/>
      <c r="S31" s="1085"/>
      <c r="T31" s="1076"/>
      <c r="U31" s="1077"/>
      <c r="V31" s="1078"/>
      <c r="W31" s="1085"/>
      <c r="X31" s="1076"/>
      <c r="Y31" s="1077"/>
      <c r="Z31" s="1078"/>
      <c r="AA31" s="1079"/>
      <c r="AB31" s="1079"/>
      <c r="AC31" s="1079"/>
      <c r="AD31" s="1079"/>
      <c r="AE31" s="1079"/>
      <c r="AF31" s="1079"/>
      <c r="AG31" s="1079"/>
      <c r="AH31" s="1077"/>
    </row>
    <row r="32" spans="1:34" s="155" customFormat="1" ht="13.35" customHeight="1" x14ac:dyDescent="0.15">
      <c r="A32" s="1070"/>
      <c r="B32" s="1080"/>
      <c r="C32" s="1066"/>
      <c r="D32" s="1067"/>
      <c r="E32" s="1070"/>
      <c r="F32" s="1080"/>
      <c r="G32" s="1066"/>
      <c r="H32" s="1067"/>
      <c r="I32" s="1070"/>
      <c r="J32" s="1071"/>
      <c r="K32" s="1071"/>
      <c r="L32" s="1071"/>
      <c r="M32" s="1071"/>
      <c r="N32" s="1071"/>
      <c r="O32" s="1071"/>
      <c r="P32" s="1071"/>
      <c r="Q32" s="1067"/>
      <c r="R32" s="1070"/>
      <c r="S32" s="1080"/>
      <c r="T32" s="1066"/>
      <c r="U32" s="1067"/>
      <c r="V32" s="1070"/>
      <c r="W32" s="1080"/>
      <c r="X32" s="1066"/>
      <c r="Y32" s="1067"/>
      <c r="Z32" s="1070"/>
      <c r="AA32" s="1071"/>
      <c r="AB32" s="1071"/>
      <c r="AC32" s="1071"/>
      <c r="AD32" s="1071"/>
      <c r="AE32" s="1071"/>
      <c r="AF32" s="1071"/>
      <c r="AG32" s="1071"/>
      <c r="AH32" s="1067"/>
    </row>
    <row r="33" spans="1:34" s="155" customFormat="1" ht="13.35" customHeight="1" x14ac:dyDescent="0.15">
      <c r="A33" s="1078"/>
      <c r="B33" s="1085"/>
      <c r="C33" s="1076"/>
      <c r="D33" s="1077"/>
      <c r="E33" s="1078"/>
      <c r="F33" s="1085"/>
      <c r="G33" s="1076"/>
      <c r="H33" s="1077"/>
      <c r="I33" s="1078"/>
      <c r="J33" s="1079"/>
      <c r="K33" s="1079"/>
      <c r="L33" s="1079"/>
      <c r="M33" s="1079"/>
      <c r="N33" s="1079"/>
      <c r="O33" s="1079"/>
      <c r="P33" s="1079"/>
      <c r="Q33" s="1077"/>
      <c r="R33" s="1078"/>
      <c r="S33" s="1085"/>
      <c r="T33" s="1076"/>
      <c r="U33" s="1077"/>
      <c r="V33" s="1078"/>
      <c r="W33" s="1085"/>
      <c r="X33" s="1076"/>
      <c r="Y33" s="1077"/>
      <c r="Z33" s="1078"/>
      <c r="AA33" s="1079"/>
      <c r="AB33" s="1079"/>
      <c r="AC33" s="1079"/>
      <c r="AD33" s="1079"/>
      <c r="AE33" s="1079"/>
      <c r="AF33" s="1079"/>
      <c r="AG33" s="1079"/>
      <c r="AH33" s="1077"/>
    </row>
    <row r="34" spans="1:34" s="155" customFormat="1" ht="13.35" customHeight="1" x14ac:dyDescent="0.15">
      <c r="A34" s="1070"/>
      <c r="B34" s="1080"/>
      <c r="C34" s="1066"/>
      <c r="D34" s="1067"/>
      <c r="E34" s="1070"/>
      <c r="F34" s="1080"/>
      <c r="G34" s="1066"/>
      <c r="H34" s="1067"/>
      <c r="I34" s="1070"/>
      <c r="J34" s="1071"/>
      <c r="K34" s="1071"/>
      <c r="L34" s="1071"/>
      <c r="M34" s="1071"/>
      <c r="N34" s="1071"/>
      <c r="O34" s="1071"/>
      <c r="P34" s="1071"/>
      <c r="Q34" s="1067"/>
      <c r="R34" s="1070"/>
      <c r="S34" s="1080"/>
      <c r="T34" s="1066"/>
      <c r="U34" s="1067"/>
      <c r="V34" s="1070"/>
      <c r="W34" s="1080"/>
      <c r="X34" s="1066"/>
      <c r="Y34" s="1067"/>
      <c r="Z34" s="1070"/>
      <c r="AA34" s="1071"/>
      <c r="AB34" s="1071"/>
      <c r="AC34" s="1071"/>
      <c r="AD34" s="1071"/>
      <c r="AE34" s="1071"/>
      <c r="AF34" s="1071"/>
      <c r="AG34" s="1071"/>
      <c r="AH34" s="1067"/>
    </row>
    <row r="35" spans="1:34" s="155" customFormat="1" ht="13.35" customHeight="1" x14ac:dyDescent="0.15">
      <c r="A35" s="1072"/>
      <c r="B35" s="1081"/>
      <c r="C35" s="1068"/>
      <c r="D35" s="1069"/>
      <c r="E35" s="1072"/>
      <c r="F35" s="1081"/>
      <c r="G35" s="1068"/>
      <c r="H35" s="1069"/>
      <c r="I35" s="1072"/>
      <c r="J35" s="1073"/>
      <c r="K35" s="1073"/>
      <c r="L35" s="1073"/>
      <c r="M35" s="1073"/>
      <c r="N35" s="1073"/>
      <c r="O35" s="1073"/>
      <c r="P35" s="1073"/>
      <c r="Q35" s="1069"/>
      <c r="R35" s="1072"/>
      <c r="S35" s="1081"/>
      <c r="T35" s="1068"/>
      <c r="U35" s="1069"/>
      <c r="V35" s="1072"/>
      <c r="W35" s="1081"/>
      <c r="X35" s="1068"/>
      <c r="Y35" s="1069"/>
      <c r="Z35" s="1072"/>
      <c r="AA35" s="1073"/>
      <c r="AB35" s="1073"/>
      <c r="AC35" s="1073"/>
      <c r="AD35" s="1073"/>
      <c r="AE35" s="1073"/>
      <c r="AF35" s="1073"/>
      <c r="AG35" s="1073"/>
      <c r="AH35" s="1069"/>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543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1074" t="s">
        <v>232</v>
      </c>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37"/>
    </row>
    <row r="39" spans="1:34" s="34" customFormat="1" ht="12.75" customHeight="1" x14ac:dyDescent="0.15">
      <c r="A39" s="87"/>
      <c r="B39" s="1074"/>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1075"/>
      <c r="AG40" s="1075"/>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998"/>
      <c r="F42" s="1064"/>
      <c r="G42" s="1064"/>
      <c r="H42" s="1064"/>
      <c r="I42" s="1064"/>
      <c r="J42" s="1064"/>
      <c r="K42" s="1064"/>
      <c r="L42" s="1064"/>
      <c r="M42" s="1064"/>
      <c r="N42" s="1064"/>
      <c r="O42" s="1064"/>
      <c r="P42" s="1064"/>
      <c r="Q42" s="1064"/>
      <c r="R42" s="1064"/>
      <c r="S42" s="136"/>
      <c r="T42" s="136"/>
      <c r="U42" s="136"/>
      <c r="V42" s="998"/>
      <c r="W42" s="1064"/>
      <c r="X42" s="1064"/>
      <c r="Y42" s="1064"/>
      <c r="Z42" s="1064"/>
      <c r="AA42" s="1064"/>
      <c r="AB42" s="1064"/>
      <c r="AC42" s="1064"/>
      <c r="AD42" s="1064"/>
      <c r="AE42" s="1064"/>
      <c r="AF42" s="1064"/>
      <c r="AG42" s="1064"/>
      <c r="AH42" s="158"/>
    </row>
    <row r="43" spans="1:34" s="10" customFormat="1" ht="12.75" customHeight="1" x14ac:dyDescent="0.15">
      <c r="A43" s="110"/>
      <c r="B43" s="97"/>
      <c r="C43" s="97"/>
      <c r="D43" s="97"/>
      <c r="E43" s="1000"/>
      <c r="F43" s="1000"/>
      <c r="G43" s="1000"/>
      <c r="H43" s="1000"/>
      <c r="I43" s="1000"/>
      <c r="J43" s="1000"/>
      <c r="K43" s="1000"/>
      <c r="L43" s="1000"/>
      <c r="M43" s="1000"/>
      <c r="N43" s="1000"/>
      <c r="O43" s="1000"/>
      <c r="P43" s="1000"/>
      <c r="Q43" s="1000"/>
      <c r="R43" s="1000"/>
      <c r="S43" s="89"/>
      <c r="T43" s="89"/>
      <c r="U43" s="89"/>
      <c r="V43" s="1000"/>
      <c r="W43" s="1000"/>
      <c r="X43" s="1000"/>
      <c r="Y43" s="1000"/>
      <c r="Z43" s="1000"/>
      <c r="AA43" s="1000"/>
      <c r="AB43" s="1000"/>
      <c r="AC43" s="1000"/>
      <c r="AD43" s="1000"/>
      <c r="AE43" s="1000"/>
      <c r="AF43" s="1000"/>
      <c r="AG43" s="1000"/>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998"/>
      <c r="H46" s="998"/>
      <c r="I46" s="998"/>
      <c r="J46" s="998"/>
      <c r="K46" s="998"/>
      <c r="L46" s="998"/>
      <c r="M46" s="998"/>
      <c r="N46" s="998"/>
      <c r="O46" s="998"/>
      <c r="P46" s="998"/>
      <c r="Q46" s="998"/>
      <c r="R46" s="998"/>
      <c r="S46" s="998"/>
      <c r="T46" s="998"/>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1065"/>
      <c r="H47" s="1065"/>
      <c r="I47" s="1065"/>
      <c r="J47" s="1065"/>
      <c r="K47" s="1065"/>
      <c r="L47" s="1065"/>
      <c r="M47" s="1065"/>
      <c r="N47" s="1065"/>
      <c r="O47" s="1065"/>
      <c r="P47" s="1065"/>
      <c r="Q47" s="1065"/>
      <c r="R47" s="1065"/>
      <c r="S47" s="1065"/>
      <c r="T47" s="1065"/>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1059"/>
      <c r="H49" s="1060"/>
      <c r="I49" s="1060"/>
      <c r="J49" s="1060"/>
      <c r="K49" s="1062" t="s">
        <v>51</v>
      </c>
      <c r="L49" s="1062"/>
      <c r="M49" s="1059"/>
      <c r="N49" s="1060"/>
      <c r="O49" s="1062" t="s">
        <v>50</v>
      </c>
      <c r="P49" s="1062"/>
      <c r="Q49" s="1062" t="s">
        <v>67</v>
      </c>
      <c r="R49" s="1062"/>
      <c r="S49" s="1060"/>
      <c r="T49" s="1060"/>
      <c r="U49" s="1060"/>
      <c r="V49" s="1060"/>
      <c r="W49" s="1062" t="s">
        <v>51</v>
      </c>
      <c r="X49" s="1062"/>
      <c r="Y49" s="1059"/>
      <c r="Z49" s="1060"/>
      <c r="AA49" s="1062" t="s">
        <v>50</v>
      </c>
      <c r="AB49" s="1062"/>
      <c r="AC49" s="152" t="s">
        <v>216</v>
      </c>
      <c r="AD49" s="152"/>
      <c r="AE49" s="152"/>
      <c r="AF49" s="152"/>
      <c r="AG49" s="152"/>
      <c r="AH49" s="153"/>
    </row>
    <row r="50" spans="1:34" s="34" customFormat="1" ht="12.75" customHeight="1" x14ac:dyDescent="0.15">
      <c r="A50" s="87"/>
      <c r="B50" s="90"/>
      <c r="C50" s="132" t="s">
        <v>215</v>
      </c>
      <c r="D50" s="132"/>
      <c r="E50" s="97" t="s">
        <v>214</v>
      </c>
      <c r="F50" s="136"/>
      <c r="G50" s="1061"/>
      <c r="H50" s="1061"/>
      <c r="I50" s="1061"/>
      <c r="J50" s="1061"/>
      <c r="K50" s="966" t="s">
        <v>1</v>
      </c>
      <c r="L50" s="966"/>
      <c r="M50" s="1061"/>
      <c r="N50" s="1061"/>
      <c r="O50" s="966" t="s">
        <v>2</v>
      </c>
      <c r="P50" s="966"/>
      <c r="Q50" s="1063" t="s">
        <v>213</v>
      </c>
      <c r="R50" s="1063"/>
      <c r="S50" s="1061"/>
      <c r="T50" s="1061"/>
      <c r="U50" s="1061"/>
      <c r="V50" s="1061"/>
      <c r="W50" s="966" t="s">
        <v>1</v>
      </c>
      <c r="X50" s="966"/>
      <c r="Y50" s="1061"/>
      <c r="Z50" s="1061"/>
      <c r="AA50" s="966" t="s">
        <v>2</v>
      </c>
      <c r="AB50" s="966"/>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998"/>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37"/>
    </row>
    <row r="53" spans="1:34" s="34" customFormat="1" ht="12" customHeight="1" x14ac:dyDescent="0.15">
      <c r="A53" s="87"/>
      <c r="B53" s="136"/>
      <c r="C53" s="132" t="s">
        <v>83</v>
      </c>
      <c r="D53" s="136"/>
      <c r="E53" s="136"/>
      <c r="F53" s="1000"/>
      <c r="G53" s="1000"/>
      <c r="H53" s="1000"/>
      <c r="I53" s="1000"/>
      <c r="J53" s="1000"/>
      <c r="K53" s="1000"/>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0"/>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998"/>
      <c r="G55" s="999"/>
      <c r="H55" s="999"/>
      <c r="I55" s="999"/>
      <c r="J55" s="999"/>
      <c r="K55" s="999"/>
      <c r="L55" s="999"/>
      <c r="M55" s="999"/>
      <c r="N55" s="999"/>
      <c r="O55" s="999"/>
      <c r="P55" s="999"/>
      <c r="Q55" s="999"/>
      <c r="R55" s="999"/>
      <c r="S55" s="999"/>
      <c r="T55" s="999"/>
      <c r="U55" s="999"/>
      <c r="V55" s="999"/>
      <c r="W55" s="999"/>
      <c r="X55" s="999"/>
      <c r="Y55" s="999"/>
      <c r="Z55" s="999"/>
      <c r="AA55" s="999"/>
      <c r="AB55" s="999"/>
      <c r="AC55" s="999"/>
      <c r="AD55" s="999"/>
      <c r="AE55" s="999"/>
      <c r="AF55" s="999"/>
      <c r="AG55" s="999"/>
      <c r="AH55" s="153"/>
    </row>
    <row r="56" spans="1:34" s="154" customFormat="1" ht="12" customHeight="1" x14ac:dyDescent="0.15">
      <c r="A56" s="141"/>
      <c r="B56" s="152"/>
      <c r="C56" s="152"/>
      <c r="D56" s="152"/>
      <c r="E56" s="152"/>
      <c r="F56" s="1000"/>
      <c r="G56" s="1000"/>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544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998"/>
      <c r="H62" s="998"/>
      <c r="I62" s="998"/>
      <c r="J62" s="998"/>
      <c r="K62" s="998"/>
      <c r="L62" s="998"/>
      <c r="M62" s="998"/>
      <c r="N62" s="998"/>
      <c r="O62" s="998"/>
      <c r="P62" s="998"/>
      <c r="Q62" s="998"/>
      <c r="R62" s="998"/>
      <c r="S62" s="998"/>
      <c r="T62" s="998"/>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1065"/>
      <c r="H63" s="1065"/>
      <c r="I63" s="1065"/>
      <c r="J63" s="1065"/>
      <c r="K63" s="1065"/>
      <c r="L63" s="1065"/>
      <c r="M63" s="1065"/>
      <c r="N63" s="1065"/>
      <c r="O63" s="1065"/>
      <c r="P63" s="1065"/>
      <c r="Q63" s="1065"/>
      <c r="R63" s="1065"/>
      <c r="S63" s="1065"/>
      <c r="T63" s="1065"/>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1059"/>
      <c r="H65" s="1060"/>
      <c r="I65" s="1060"/>
      <c r="J65" s="1060"/>
      <c r="K65" s="1062" t="s">
        <v>51</v>
      </c>
      <c r="L65" s="1062"/>
      <c r="M65" s="1059"/>
      <c r="N65" s="1060"/>
      <c r="O65" s="1062" t="s">
        <v>50</v>
      </c>
      <c r="P65" s="1062"/>
      <c r="Q65" s="1062" t="s">
        <v>67</v>
      </c>
      <c r="R65" s="1062"/>
      <c r="S65" s="1060"/>
      <c r="T65" s="1060"/>
      <c r="U65" s="1060"/>
      <c r="V65" s="1060"/>
      <c r="W65" s="1062" t="s">
        <v>51</v>
      </c>
      <c r="X65" s="1062"/>
      <c r="Y65" s="1059"/>
      <c r="Z65" s="1060"/>
      <c r="AA65" s="1062" t="s">
        <v>50</v>
      </c>
      <c r="AB65" s="1062"/>
      <c r="AC65" s="152" t="s">
        <v>216</v>
      </c>
      <c r="AD65" s="152"/>
      <c r="AE65" s="144"/>
      <c r="AF65" s="144"/>
      <c r="AG65" s="144"/>
      <c r="AH65" s="137"/>
    </row>
    <row r="66" spans="1:41" s="36" customFormat="1" ht="12.75" customHeight="1" x14ac:dyDescent="0.15">
      <c r="A66" s="138"/>
      <c r="B66" s="136"/>
      <c r="C66" s="132" t="s">
        <v>215</v>
      </c>
      <c r="D66" s="132"/>
      <c r="E66" s="97" t="s">
        <v>214</v>
      </c>
      <c r="F66" s="132"/>
      <c r="G66" s="1061"/>
      <c r="H66" s="1061"/>
      <c r="I66" s="1061"/>
      <c r="J66" s="1061"/>
      <c r="K66" s="966" t="s">
        <v>1</v>
      </c>
      <c r="L66" s="966"/>
      <c r="M66" s="1061"/>
      <c r="N66" s="1061"/>
      <c r="O66" s="966" t="s">
        <v>2</v>
      </c>
      <c r="P66" s="966"/>
      <c r="Q66" s="1063" t="s">
        <v>213</v>
      </c>
      <c r="R66" s="1063"/>
      <c r="S66" s="1061"/>
      <c r="T66" s="1061"/>
      <c r="U66" s="1061"/>
      <c r="V66" s="1061"/>
      <c r="W66" s="966" t="s">
        <v>1</v>
      </c>
      <c r="X66" s="966"/>
      <c r="Y66" s="1061"/>
      <c r="Z66" s="1061"/>
      <c r="AA66" s="966" t="s">
        <v>2</v>
      </c>
      <c r="AB66" s="966"/>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545</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1053"/>
      <c r="H71" s="1053"/>
      <c r="I71" s="1053"/>
      <c r="J71" s="1053"/>
      <c r="K71" s="1053"/>
      <c r="L71" s="1053"/>
      <c r="M71" s="1053"/>
      <c r="N71" s="1053"/>
      <c r="O71" s="136" t="s">
        <v>195</v>
      </c>
      <c r="P71" s="136"/>
      <c r="Q71" s="136"/>
      <c r="R71" s="136"/>
      <c r="S71" s="143" t="s">
        <v>5</v>
      </c>
      <c r="T71" s="136" t="s">
        <v>208</v>
      </c>
      <c r="U71" s="136"/>
      <c r="V71" s="136"/>
      <c r="W71" s="136"/>
      <c r="X71" s="136"/>
      <c r="Y71" s="136"/>
      <c r="Z71" s="136"/>
      <c r="AA71" s="1055"/>
      <c r="AB71" s="1055"/>
      <c r="AC71" s="1055"/>
      <c r="AD71" s="1055"/>
      <c r="AE71" s="1055"/>
      <c r="AF71" s="1055"/>
      <c r="AG71" s="136" t="s">
        <v>195</v>
      </c>
      <c r="AH71" s="158"/>
    </row>
    <row r="72" spans="1:41" s="34" customFormat="1" ht="12.75" customHeight="1" x14ac:dyDescent="0.15">
      <c r="A72" s="87"/>
      <c r="B72" s="136"/>
      <c r="C72" s="89" t="s">
        <v>207</v>
      </c>
      <c r="D72" s="132"/>
      <c r="E72" s="132"/>
      <c r="F72" s="132"/>
      <c r="G72" s="1054"/>
      <c r="H72" s="1054"/>
      <c r="I72" s="1054"/>
      <c r="J72" s="1054"/>
      <c r="K72" s="1054"/>
      <c r="L72" s="1054"/>
      <c r="M72" s="1054"/>
      <c r="N72" s="1054"/>
      <c r="O72" s="89" t="s">
        <v>193</v>
      </c>
      <c r="P72" s="132"/>
      <c r="Q72" s="132"/>
      <c r="R72" s="136"/>
      <c r="S72" s="132"/>
      <c r="T72" s="132" t="s">
        <v>13</v>
      </c>
      <c r="U72" s="136"/>
      <c r="V72" s="136"/>
      <c r="W72" s="136"/>
      <c r="X72" s="136"/>
      <c r="Y72" s="136"/>
      <c r="Z72" s="136"/>
      <c r="AA72" s="1056"/>
      <c r="AB72" s="1056"/>
      <c r="AC72" s="1056"/>
      <c r="AD72" s="1056"/>
      <c r="AE72" s="1056"/>
      <c r="AF72" s="1056"/>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1055"/>
      <c r="K74" s="1055"/>
      <c r="L74" s="1055"/>
      <c r="M74" s="1055"/>
      <c r="N74" s="1055"/>
      <c r="O74" s="1055"/>
      <c r="P74" s="1055"/>
      <c r="Q74" s="1055"/>
      <c r="R74" s="91" t="s">
        <v>195</v>
      </c>
      <c r="S74" s="136"/>
      <c r="T74" s="136"/>
      <c r="U74" s="136"/>
      <c r="V74" s="143" t="s">
        <v>5</v>
      </c>
      <c r="W74" s="136" t="s">
        <v>205</v>
      </c>
      <c r="X74" s="136"/>
      <c r="Y74" s="136"/>
      <c r="Z74" s="136"/>
      <c r="AA74" s="1055"/>
      <c r="AB74" s="1055"/>
      <c r="AC74" s="1055"/>
      <c r="AD74" s="1055"/>
      <c r="AE74" s="1055"/>
      <c r="AF74" s="1055"/>
      <c r="AG74" s="108" t="s">
        <v>195</v>
      </c>
      <c r="AH74" s="158"/>
    </row>
    <row r="75" spans="1:41" s="34" customFormat="1" ht="12.75" customHeight="1" x14ac:dyDescent="0.15">
      <c r="A75" s="87"/>
      <c r="B75" s="132"/>
      <c r="C75" s="89" t="s">
        <v>14</v>
      </c>
      <c r="D75" s="132"/>
      <c r="E75" s="132"/>
      <c r="F75" s="132"/>
      <c r="G75" s="132"/>
      <c r="H75" s="132"/>
      <c r="I75" s="132"/>
      <c r="J75" s="1056"/>
      <c r="K75" s="1056"/>
      <c r="L75" s="1056"/>
      <c r="M75" s="1056"/>
      <c r="N75" s="1056"/>
      <c r="O75" s="1056"/>
      <c r="P75" s="1056"/>
      <c r="Q75" s="1056"/>
      <c r="R75" s="89" t="s">
        <v>193</v>
      </c>
      <c r="S75" s="132"/>
      <c r="T75" s="132"/>
      <c r="U75" s="136"/>
      <c r="V75" s="132"/>
      <c r="W75" s="89" t="s">
        <v>204</v>
      </c>
      <c r="X75" s="132"/>
      <c r="Y75" s="136"/>
      <c r="Z75" s="136"/>
      <c r="AA75" s="1056"/>
      <c r="AB75" s="1056"/>
      <c r="AC75" s="1056"/>
      <c r="AD75" s="1056"/>
      <c r="AE75" s="1056"/>
      <c r="AF75" s="1056"/>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994"/>
      <c r="G77" s="994"/>
      <c r="H77" s="994"/>
      <c r="I77" s="994"/>
      <c r="J77" s="994"/>
      <c r="K77" s="994"/>
      <c r="L77" s="994"/>
      <c r="M77" s="994"/>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995"/>
      <c r="G78" s="995"/>
      <c r="H78" s="995"/>
      <c r="I78" s="995"/>
      <c r="J78" s="995"/>
      <c r="K78" s="995"/>
      <c r="L78" s="995"/>
      <c r="M78" s="995"/>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499</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1057" t="s">
        <v>202</v>
      </c>
      <c r="D82" s="1057"/>
      <c r="E82" s="1057"/>
      <c r="F82" s="1057"/>
      <c r="G82" s="1057"/>
      <c r="H82" s="1057"/>
      <c r="I82" s="1057"/>
      <c r="J82" s="1057"/>
      <c r="K82" s="1057"/>
      <c r="L82" s="1057"/>
      <c r="M82" s="1057"/>
      <c r="N82" s="1057"/>
      <c r="O82" s="1057"/>
      <c r="P82" s="1057"/>
      <c r="Q82" s="1057"/>
      <c r="R82" s="1057"/>
      <c r="S82" s="1057"/>
      <c r="T82" s="1057"/>
      <c r="U82" s="1057"/>
      <c r="V82" s="1057"/>
      <c r="W82" s="1057"/>
      <c r="X82" s="1057"/>
      <c r="Y82" s="1057"/>
      <c r="Z82" s="1057"/>
      <c r="AA82" s="1057"/>
      <c r="AB82" s="1057"/>
      <c r="AC82" s="1057"/>
      <c r="AD82" s="1057"/>
      <c r="AE82" s="1057"/>
      <c r="AF82" s="1057"/>
      <c r="AG82" s="1057"/>
      <c r="AH82" s="1058"/>
      <c r="AO82" s="59"/>
    </row>
    <row r="83" spans="1:41" s="34" customFormat="1" ht="14.25" customHeight="1" x14ac:dyDescent="0.15">
      <c r="A83" s="87"/>
      <c r="B83" s="90"/>
      <c r="C83" s="90" t="s">
        <v>201</v>
      </c>
      <c r="D83" s="90"/>
      <c r="E83" s="90"/>
      <c r="F83" s="90"/>
      <c r="G83" s="996" t="str">
        <f>'Form 1'!D96&amp;""</f>
        <v/>
      </c>
      <c r="H83" s="1042"/>
      <c r="I83" s="1042"/>
      <c r="J83" s="1042"/>
      <c r="K83" s="1042"/>
      <c r="L83" s="1042"/>
      <c r="M83" s="1042"/>
      <c r="N83" s="1042"/>
      <c r="O83" s="1042"/>
      <c r="P83" s="1042"/>
      <c r="Q83" s="1042"/>
      <c r="R83" s="1042"/>
      <c r="S83" s="1042"/>
      <c r="T83" s="1042"/>
      <c r="U83" s="1042"/>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997"/>
      <c r="H84" s="997"/>
      <c r="I84" s="997"/>
      <c r="J84" s="997"/>
      <c r="K84" s="997"/>
      <c r="L84" s="997"/>
      <c r="M84" s="997"/>
      <c r="N84" s="997"/>
      <c r="O84" s="997"/>
      <c r="P84" s="997"/>
      <c r="Q84" s="997"/>
      <c r="R84" s="997"/>
      <c r="S84" s="997"/>
      <c r="T84" s="997"/>
      <c r="U84" s="997"/>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1043" t="str">
        <f>'Form 1'!D97&amp;""</f>
        <v/>
      </c>
      <c r="H85" s="1043"/>
      <c r="I85" s="1043"/>
      <c r="J85" s="1043"/>
      <c r="K85" s="1043"/>
      <c r="L85" s="1043"/>
      <c r="M85" s="1043"/>
      <c r="N85" s="1043"/>
      <c r="O85" s="1043"/>
      <c r="P85" s="1043"/>
      <c r="Q85" s="1043"/>
      <c r="R85" s="1043"/>
      <c r="S85" s="1043"/>
      <c r="T85" s="1043"/>
      <c r="U85" s="1043"/>
      <c r="V85" s="90"/>
      <c r="W85" s="90" t="s">
        <v>159</v>
      </c>
      <c r="X85" s="90"/>
      <c r="Y85" s="90"/>
      <c r="Z85" s="136"/>
      <c r="AA85" s="1045" t="str">
        <f>'Form 1'!G99&amp;"-"&amp;'Form 1'!L99</f>
        <v>-</v>
      </c>
      <c r="AB85" s="1046"/>
      <c r="AC85" s="1046"/>
      <c r="AD85" s="1046"/>
      <c r="AE85" s="1046"/>
      <c r="AF85" s="1046"/>
      <c r="AG85" s="1046"/>
      <c r="AH85" s="137"/>
      <c r="AI85" s="34"/>
    </row>
    <row r="86" spans="1:41" s="38" customFormat="1" ht="12.75" customHeight="1" x14ac:dyDescent="0.15">
      <c r="A86" s="87"/>
      <c r="B86" s="90"/>
      <c r="C86" s="90"/>
      <c r="D86" s="132" t="s">
        <v>199</v>
      </c>
      <c r="E86" s="132"/>
      <c r="F86" s="132"/>
      <c r="G86" s="1044"/>
      <c r="H86" s="1044"/>
      <c r="I86" s="1044"/>
      <c r="J86" s="1044"/>
      <c r="K86" s="1044"/>
      <c r="L86" s="1044"/>
      <c r="M86" s="1044"/>
      <c r="N86" s="1044"/>
      <c r="O86" s="1044"/>
      <c r="P86" s="1044"/>
      <c r="Q86" s="1044"/>
      <c r="R86" s="1044"/>
      <c r="S86" s="1044"/>
      <c r="T86" s="1044"/>
      <c r="U86" s="1044"/>
      <c r="V86" s="132"/>
      <c r="W86" s="132" t="s">
        <v>157</v>
      </c>
      <c r="X86" s="132"/>
      <c r="Y86" s="90"/>
      <c r="Z86" s="90"/>
      <c r="AA86" s="1047"/>
      <c r="AB86" s="1047"/>
      <c r="AC86" s="1047"/>
      <c r="AD86" s="1047"/>
      <c r="AE86" s="1047"/>
      <c r="AF86" s="1047"/>
      <c r="AG86" s="1047"/>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1048" t="str">
        <f>'Form 1'!D101&amp;"("&amp;'Form 1'!D103&amp;")"</f>
        <v>()</v>
      </c>
      <c r="M88" s="1049"/>
      <c r="N88" s="1049"/>
      <c r="O88" s="1049"/>
      <c r="P88" s="1049"/>
      <c r="Q88" s="1049"/>
      <c r="R88" s="1049"/>
      <c r="S88" s="1049"/>
      <c r="T88" s="1049"/>
      <c r="U88" s="1049"/>
      <c r="V88" s="90"/>
      <c r="W88" s="90" t="s">
        <v>159</v>
      </c>
      <c r="X88" s="90"/>
      <c r="Y88" s="90"/>
      <c r="Z88" s="136"/>
      <c r="AA88" s="1045" t="str">
        <f>'Form 1'!G104&amp;"-"&amp;'Form 1'!L104</f>
        <v>-</v>
      </c>
      <c r="AB88" s="1046"/>
      <c r="AC88" s="1046"/>
      <c r="AD88" s="1046"/>
      <c r="AE88" s="1046"/>
      <c r="AF88" s="1046"/>
      <c r="AG88" s="1046"/>
      <c r="AH88" s="158"/>
    </row>
    <row r="89" spans="1:41" s="38" customFormat="1" ht="12.75" customHeight="1" x14ac:dyDescent="0.15">
      <c r="A89" s="87"/>
      <c r="B89" s="90"/>
      <c r="C89" s="90"/>
      <c r="D89" s="132" t="s">
        <v>197</v>
      </c>
      <c r="E89" s="132"/>
      <c r="F89" s="132"/>
      <c r="G89" s="132"/>
      <c r="H89" s="132"/>
      <c r="I89" s="132"/>
      <c r="J89" s="132"/>
      <c r="K89" s="132"/>
      <c r="L89" s="1050"/>
      <c r="M89" s="1050"/>
      <c r="N89" s="1050"/>
      <c r="O89" s="1050"/>
      <c r="P89" s="1050"/>
      <c r="Q89" s="1050"/>
      <c r="R89" s="1050"/>
      <c r="S89" s="1050"/>
      <c r="T89" s="1050"/>
      <c r="U89" s="1050"/>
      <c r="V89" s="132"/>
      <c r="W89" s="132" t="s">
        <v>157</v>
      </c>
      <c r="X89" s="132"/>
      <c r="Y89" s="90"/>
      <c r="Z89" s="90"/>
      <c r="AA89" s="1047"/>
      <c r="AB89" s="1047"/>
      <c r="AC89" s="1047"/>
      <c r="AD89" s="1047"/>
      <c r="AE89" s="1047"/>
      <c r="AF89" s="1047"/>
      <c r="AG89" s="1047"/>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1051">
        <f>'Form 1'!D106</f>
        <v>0</v>
      </c>
      <c r="I91" s="1051"/>
      <c r="J91" s="1051"/>
      <c r="K91" s="1051"/>
      <c r="L91" s="1051"/>
      <c r="M91" s="1051"/>
      <c r="N91" s="1051"/>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1052"/>
      <c r="I92" s="1052"/>
      <c r="J92" s="1052"/>
      <c r="K92" s="1052"/>
      <c r="L92" s="1052"/>
      <c r="M92" s="1052"/>
      <c r="N92" s="1052"/>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2"/>
  <dataValidations disablePrompts="1"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sheetPr codeName="Sheet6"/>
  <dimension ref="A1:B9"/>
  <sheetViews>
    <sheetView workbookViewId="0">
      <selection sqref="A1:B1"/>
    </sheetView>
  </sheetViews>
  <sheetFormatPr defaultRowHeight="13.5" x14ac:dyDescent="0.15"/>
  <cols>
    <col min="1" max="1" width="22.375" customWidth="1"/>
    <col min="2" max="2" width="77.625" customWidth="1"/>
  </cols>
  <sheetData>
    <row r="1" spans="1:2" ht="29.25" customHeight="1" x14ac:dyDescent="0.15">
      <c r="A1" s="1125" t="s">
        <v>553</v>
      </c>
      <c r="B1" s="1126"/>
    </row>
    <row r="2" spans="1:2" ht="29.25" customHeight="1" x14ac:dyDescent="0.15">
      <c r="A2" s="266" t="s">
        <v>527</v>
      </c>
      <c r="B2" s="267" t="str">
        <f>'Form 1'!D108&amp;""</f>
        <v/>
      </c>
    </row>
    <row r="3" spans="1:2" ht="29.25" customHeight="1" x14ac:dyDescent="0.15">
      <c r="A3" s="266" t="s">
        <v>528</v>
      </c>
      <c r="B3" s="267" t="str">
        <f>'Form 1'!D112&amp;""</f>
        <v/>
      </c>
    </row>
    <row r="4" spans="1:2" ht="29.25" customHeight="1" x14ac:dyDescent="0.15">
      <c r="A4" s="266" t="s">
        <v>529</v>
      </c>
      <c r="B4" s="267" t="str">
        <f>'Form 1'!D109&amp;""</f>
        <v/>
      </c>
    </row>
    <row r="5" spans="1:2" ht="29.25" customHeight="1" x14ac:dyDescent="0.15">
      <c r="A5" s="266" t="s">
        <v>159</v>
      </c>
      <c r="B5" s="267" t="str">
        <f>'Form 1'!G111&amp;"-"&amp;'Form 1'!L111</f>
        <v>-</v>
      </c>
    </row>
    <row r="6" spans="1:2" ht="29.25" customHeight="1" x14ac:dyDescent="0.15">
      <c r="A6" s="266" t="s">
        <v>530</v>
      </c>
      <c r="B6" s="267" t="str">
        <f>'Form 1'!D113&amp;""</f>
        <v/>
      </c>
    </row>
    <row r="7" spans="1:2" ht="29.25" customHeight="1" x14ac:dyDescent="0.15">
      <c r="A7" s="266" t="s">
        <v>531</v>
      </c>
      <c r="B7" s="267" t="str">
        <f>'Form 1'!D115&amp;""</f>
        <v/>
      </c>
    </row>
    <row r="8" spans="1:2" ht="29.25" customHeight="1" x14ac:dyDescent="0.15">
      <c r="A8" s="266" t="s">
        <v>532</v>
      </c>
      <c r="B8" s="267" t="str">
        <f>'Form 1'!G116&amp;"-"&amp;'Form 1'!L116</f>
        <v>-</v>
      </c>
    </row>
    <row r="9" spans="1:2" ht="29.25" customHeight="1" x14ac:dyDescent="0.15">
      <c r="A9" s="266" t="s">
        <v>552</v>
      </c>
      <c r="B9" s="304">
        <f>'Form 1'!D118</f>
        <v>0</v>
      </c>
    </row>
  </sheetData>
  <mergeCells count="1">
    <mergeCell ref="A1:B1"/>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codeName="Sheet7">
    <pageSetUpPr fitToPage="1"/>
  </sheetPr>
  <dimension ref="A1:AO228"/>
  <sheetViews>
    <sheetView view="pageBreakPreview" topLeftCell="A37" zoomScaleNormal="100" zoomScaleSheetLayoutView="100" workbookViewId="0">
      <selection activeCell="G57" sqref="G57:P58"/>
    </sheetView>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509</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508</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1119"/>
      <c r="X16" s="1119"/>
      <c r="Y16" s="1119"/>
      <c r="Z16" s="1119"/>
      <c r="AA16" s="1119"/>
      <c r="AB16" s="1119"/>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1119"/>
      <c r="X17" s="1119"/>
      <c r="Y17" s="1119"/>
      <c r="Z17" s="1119"/>
      <c r="AA17" s="1119"/>
      <c r="AB17" s="1119"/>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507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162" t="s">
        <v>506</v>
      </c>
      <c r="D20" s="1162"/>
      <c r="E20" s="1162"/>
      <c r="F20" s="1162"/>
      <c r="G20" s="1162"/>
      <c r="H20" s="1162"/>
      <c r="I20" s="1162"/>
      <c r="J20" s="1162"/>
      <c r="K20" s="1162"/>
      <c r="L20" s="1162"/>
      <c r="M20" s="1162"/>
      <c r="N20" s="1162"/>
      <c r="O20" s="1162"/>
      <c r="P20" s="1162"/>
      <c r="Q20" s="1162"/>
      <c r="R20" s="1162"/>
      <c r="S20" s="1162"/>
      <c r="T20" s="1162"/>
      <c r="U20" s="1162"/>
      <c r="V20" s="1162"/>
      <c r="W20" s="1162"/>
      <c r="X20" s="1162"/>
      <c r="Y20" s="1162"/>
      <c r="Z20" s="1162"/>
      <c r="AA20" s="1162"/>
      <c r="AB20" s="1162"/>
      <c r="AC20" s="1162"/>
      <c r="AD20" s="1162"/>
      <c r="AE20" s="1162"/>
      <c r="AF20" s="1162"/>
      <c r="AG20" s="1162"/>
      <c r="AH20" s="1058"/>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163" t="s">
        <v>303</v>
      </c>
      <c r="E25" s="1164"/>
      <c r="F25" s="1164"/>
      <c r="G25" s="1164"/>
      <c r="H25" s="1164"/>
      <c r="I25" s="1164"/>
      <c r="J25" s="1164"/>
      <c r="K25" s="1164"/>
      <c r="L25" s="1164"/>
      <c r="M25" s="1164"/>
      <c r="N25" s="1164"/>
      <c r="O25" s="1119"/>
      <c r="P25" s="1119"/>
      <c r="Q25" s="1119"/>
      <c r="R25" s="1119"/>
      <c r="S25" s="1119"/>
      <c r="T25" s="1119"/>
      <c r="U25" s="1119"/>
      <c r="V25" s="108" t="s">
        <v>63</v>
      </c>
      <c r="W25" s="143" t="s">
        <v>5</v>
      </c>
      <c r="X25" s="108" t="s">
        <v>241</v>
      </c>
      <c r="Y25" s="108"/>
      <c r="Z25" s="90"/>
      <c r="AA25" s="1119"/>
      <c r="AB25" s="1119"/>
      <c r="AC25" s="1119"/>
      <c r="AD25" s="1119"/>
      <c r="AE25" s="1119"/>
      <c r="AF25" s="1119"/>
      <c r="AG25" s="108" t="s">
        <v>63</v>
      </c>
      <c r="AH25" s="158"/>
    </row>
    <row r="26" spans="1:36" s="38" customFormat="1" ht="14.25" customHeight="1" x14ac:dyDescent="0.15">
      <c r="A26" s="87"/>
      <c r="B26" s="90"/>
      <c r="C26" s="176"/>
      <c r="D26" s="1165" t="s">
        <v>302</v>
      </c>
      <c r="E26" s="1165"/>
      <c r="F26" s="1165"/>
      <c r="G26" s="1165"/>
      <c r="H26" s="1165"/>
      <c r="I26" s="1165"/>
      <c r="J26" s="1165"/>
      <c r="K26" s="1165"/>
      <c r="L26" s="1165"/>
      <c r="M26" s="1165"/>
      <c r="N26" s="1165"/>
      <c r="O26" s="1119"/>
      <c r="P26" s="1119"/>
      <c r="Q26" s="1119"/>
      <c r="R26" s="1119"/>
      <c r="S26" s="1119"/>
      <c r="T26" s="1119"/>
      <c r="U26" s="1119"/>
      <c r="V26" s="108"/>
      <c r="W26" s="108"/>
      <c r="X26" s="176" t="s">
        <v>83</v>
      </c>
      <c r="Y26" s="108"/>
      <c r="Z26" s="108"/>
      <c r="AA26" s="1119"/>
      <c r="AB26" s="1119"/>
      <c r="AC26" s="1119"/>
      <c r="AD26" s="1119"/>
      <c r="AE26" s="1119"/>
      <c r="AF26" s="1119"/>
      <c r="AG26" s="108"/>
      <c r="AH26" s="158"/>
    </row>
    <row r="27" spans="1:36" s="38" customFormat="1" ht="9" customHeight="1" x14ac:dyDescent="0.15">
      <c r="A27" s="87"/>
      <c r="B27" s="90"/>
      <c r="C27" s="176"/>
      <c r="D27" s="1165"/>
      <c r="E27" s="1165"/>
      <c r="F27" s="1165"/>
      <c r="G27" s="1165"/>
      <c r="H27" s="1165"/>
      <c r="I27" s="1165"/>
      <c r="J27" s="1165"/>
      <c r="K27" s="1165"/>
      <c r="L27" s="1165"/>
      <c r="M27" s="1165"/>
      <c r="N27" s="1165"/>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546</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1146"/>
      <c r="R34" s="1146"/>
      <c r="S34" s="1146"/>
      <c r="T34" s="1146"/>
      <c r="U34" s="1146"/>
      <c r="V34" s="1146"/>
      <c r="W34" s="1146"/>
      <c r="X34" s="1146"/>
      <c r="Y34" s="1146"/>
      <c r="Z34" s="1146"/>
      <c r="AA34" s="1146"/>
      <c r="AB34" s="1146"/>
      <c r="AC34" s="1146"/>
      <c r="AD34" s="1146"/>
      <c r="AE34" s="1146"/>
      <c r="AF34" s="1146"/>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1146"/>
      <c r="R35" s="1146"/>
      <c r="S35" s="1146"/>
      <c r="T35" s="1146"/>
      <c r="U35" s="1146"/>
      <c r="V35" s="1146"/>
      <c r="W35" s="1146"/>
      <c r="X35" s="1146"/>
      <c r="Y35" s="1146"/>
      <c r="Z35" s="1146"/>
      <c r="AA35" s="1146"/>
      <c r="AB35" s="1146"/>
      <c r="AC35" s="1146"/>
      <c r="AD35" s="1146"/>
      <c r="AE35" s="1146"/>
      <c r="AF35" s="1146"/>
      <c r="AG35" s="108"/>
      <c r="AH35" s="147"/>
      <c r="AI35" s="34"/>
      <c r="AJ35" s="34"/>
    </row>
    <row r="36" spans="1:36" s="150" customFormat="1" ht="14.25" x14ac:dyDescent="0.15">
      <c r="A36" s="178" t="s">
        <v>547</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505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1147"/>
      <c r="G39" s="1148"/>
      <c r="H39" s="1148"/>
      <c r="I39" s="1148"/>
      <c r="J39" s="1148"/>
      <c r="K39" s="1148"/>
      <c r="L39" s="1148"/>
      <c r="M39" s="1148"/>
      <c r="N39" s="1148"/>
      <c r="O39" s="1148"/>
      <c r="P39" s="1148"/>
      <c r="Q39" s="136"/>
      <c r="R39" s="90" t="s">
        <v>293</v>
      </c>
      <c r="S39" s="90"/>
      <c r="T39" s="90"/>
      <c r="U39" s="90"/>
      <c r="V39" s="90"/>
      <c r="W39" s="136"/>
      <c r="X39" s="136"/>
      <c r="Y39" s="136"/>
      <c r="Z39" s="136"/>
      <c r="AA39" s="1147"/>
      <c r="AB39" s="1148"/>
      <c r="AC39" s="1148"/>
      <c r="AD39" s="1148"/>
      <c r="AE39" s="1148"/>
      <c r="AF39" s="1148"/>
      <c r="AG39" s="1148"/>
      <c r="AH39" s="137"/>
    </row>
    <row r="40" spans="1:36" s="150" customFormat="1" ht="12.75" customHeight="1" x14ac:dyDescent="0.15">
      <c r="A40" s="138"/>
      <c r="B40" s="136"/>
      <c r="C40" s="179" t="s">
        <v>31</v>
      </c>
      <c r="D40" s="179"/>
      <c r="E40" s="179"/>
      <c r="F40" s="1149"/>
      <c r="G40" s="1149"/>
      <c r="H40" s="1149"/>
      <c r="I40" s="1149"/>
      <c r="J40" s="1149"/>
      <c r="K40" s="1149"/>
      <c r="L40" s="1149"/>
      <c r="M40" s="1149"/>
      <c r="N40" s="1149"/>
      <c r="O40" s="1149"/>
      <c r="P40" s="1149"/>
      <c r="Q40" s="179"/>
      <c r="R40" s="179"/>
      <c r="S40" s="179" t="s">
        <v>292</v>
      </c>
      <c r="T40" s="179"/>
      <c r="U40" s="179"/>
      <c r="V40" s="179"/>
      <c r="W40" s="179"/>
      <c r="X40" s="179"/>
      <c r="Y40" s="179"/>
      <c r="Z40" s="179"/>
      <c r="AA40" s="1149"/>
      <c r="AB40" s="1149"/>
      <c r="AC40" s="1149"/>
      <c r="AD40" s="1149"/>
      <c r="AE40" s="1149"/>
      <c r="AF40" s="1149"/>
      <c r="AG40" s="1149"/>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1147"/>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8"/>
      <c r="AH42" s="137"/>
    </row>
    <row r="43" spans="1:36" s="150" customFormat="1" ht="12.75" customHeight="1" x14ac:dyDescent="0.15">
      <c r="A43" s="138"/>
      <c r="B43" s="136"/>
      <c r="C43" s="132" t="s">
        <v>199</v>
      </c>
      <c r="D43" s="132"/>
      <c r="E43" s="132"/>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1150"/>
      <c r="H45" s="1151"/>
      <c r="I45" s="1151"/>
      <c r="J45" s="1151"/>
      <c r="K45" s="1151"/>
      <c r="L45" s="1151"/>
      <c r="M45" s="1151"/>
      <c r="N45" s="1151"/>
      <c r="O45" s="1151"/>
      <c r="P45" s="1151"/>
      <c r="Q45" s="136"/>
      <c r="R45" s="136"/>
      <c r="S45" s="90" t="s">
        <v>158</v>
      </c>
      <c r="T45" s="90"/>
      <c r="U45" s="90"/>
      <c r="V45" s="136"/>
      <c r="W45" s="136"/>
      <c r="X45" s="1150"/>
      <c r="Y45" s="1151"/>
      <c r="Z45" s="1151"/>
      <c r="AA45" s="1151"/>
      <c r="AB45" s="1151"/>
      <c r="AC45" s="1151"/>
      <c r="AD45" s="1151"/>
      <c r="AE45" s="1151"/>
      <c r="AF45" s="1151"/>
      <c r="AG45" s="1151"/>
      <c r="AH45" s="137"/>
    </row>
    <row r="46" spans="1:36" s="150" customFormat="1" ht="12.75" customHeight="1" x14ac:dyDescent="0.15">
      <c r="A46" s="138"/>
      <c r="B46" s="136"/>
      <c r="C46" s="179" t="s">
        <v>157</v>
      </c>
      <c r="D46" s="179"/>
      <c r="E46" s="179"/>
      <c r="F46" s="179"/>
      <c r="G46" s="1152"/>
      <c r="H46" s="1152"/>
      <c r="I46" s="1152"/>
      <c r="J46" s="1152"/>
      <c r="K46" s="1152"/>
      <c r="L46" s="1152"/>
      <c r="M46" s="1152"/>
      <c r="N46" s="1152"/>
      <c r="O46" s="1152"/>
      <c r="P46" s="1152"/>
      <c r="Q46" s="179"/>
      <c r="R46" s="179"/>
      <c r="S46" s="179" t="s">
        <v>290</v>
      </c>
      <c r="T46" s="179"/>
      <c r="U46" s="179"/>
      <c r="V46" s="179"/>
      <c r="W46" s="179"/>
      <c r="X46" s="1152"/>
      <c r="Y46" s="1152"/>
      <c r="Z46" s="1152"/>
      <c r="AA46" s="1152"/>
      <c r="AB46" s="1152"/>
      <c r="AC46" s="1152"/>
      <c r="AD46" s="1152"/>
      <c r="AE46" s="1152"/>
      <c r="AF46" s="1152"/>
      <c r="AG46" s="1152"/>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548</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1153" t="s">
        <v>624</v>
      </c>
      <c r="G51" s="1154"/>
      <c r="H51" s="1154"/>
      <c r="I51" s="1154"/>
      <c r="J51" s="1154"/>
      <c r="K51" s="1154"/>
      <c r="L51" s="1154"/>
      <c r="M51" s="1154"/>
      <c r="N51" s="1154"/>
      <c r="O51" s="1154"/>
      <c r="P51" s="1154"/>
      <c r="Q51" s="136"/>
      <c r="R51" s="90" t="s">
        <v>293</v>
      </c>
      <c r="S51" s="90"/>
      <c r="T51" s="90"/>
      <c r="U51" s="90"/>
      <c r="V51" s="90"/>
      <c r="W51" s="136"/>
      <c r="X51" s="136"/>
      <c r="Y51" s="136"/>
      <c r="Z51" s="136"/>
      <c r="AA51" s="1110" t="s">
        <v>524</v>
      </c>
      <c r="AB51" s="1111"/>
      <c r="AC51" s="1111"/>
      <c r="AD51" s="1111"/>
      <c r="AE51" s="1111"/>
      <c r="AF51" s="1111"/>
      <c r="AG51" s="1111"/>
      <c r="AH51" s="137"/>
    </row>
    <row r="52" spans="1:34" s="150" customFormat="1" ht="12.75" customHeight="1" x14ac:dyDescent="0.15">
      <c r="A52" s="138"/>
      <c r="B52" s="136"/>
      <c r="C52" s="179" t="s">
        <v>31</v>
      </c>
      <c r="D52" s="179"/>
      <c r="E52" s="179"/>
      <c r="F52" s="1155"/>
      <c r="G52" s="1155"/>
      <c r="H52" s="1155"/>
      <c r="I52" s="1155"/>
      <c r="J52" s="1155"/>
      <c r="K52" s="1155"/>
      <c r="L52" s="1155"/>
      <c r="M52" s="1155"/>
      <c r="N52" s="1155"/>
      <c r="O52" s="1155"/>
      <c r="P52" s="1155"/>
      <c r="Q52" s="179"/>
      <c r="R52" s="179"/>
      <c r="S52" s="179" t="s">
        <v>292</v>
      </c>
      <c r="T52" s="179"/>
      <c r="U52" s="179"/>
      <c r="V52" s="179"/>
      <c r="W52" s="179"/>
      <c r="X52" s="179"/>
      <c r="Y52" s="179"/>
      <c r="Z52" s="179"/>
      <c r="AA52" s="1112"/>
      <c r="AB52" s="1112"/>
      <c r="AC52" s="1112"/>
      <c r="AD52" s="1112"/>
      <c r="AE52" s="1112"/>
      <c r="AF52" s="1112"/>
      <c r="AG52" s="1112"/>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115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7"/>
      <c r="AF54" s="1157"/>
      <c r="AG54" s="1157"/>
      <c r="AH54" s="137"/>
    </row>
    <row r="55" spans="1:34" s="150" customFormat="1" ht="12.75" customHeight="1" x14ac:dyDescent="0.15">
      <c r="A55" s="138"/>
      <c r="B55" s="136"/>
      <c r="C55" s="132" t="s">
        <v>199</v>
      </c>
      <c r="D55" s="132"/>
      <c r="E55" s="132"/>
      <c r="F55" s="1158"/>
      <c r="G55" s="1158"/>
      <c r="H55" s="1158"/>
      <c r="I55" s="1158"/>
      <c r="J55" s="1158"/>
      <c r="K55" s="1158"/>
      <c r="L55" s="1158"/>
      <c r="M55" s="1158"/>
      <c r="N55" s="1158"/>
      <c r="O55" s="1158"/>
      <c r="P55" s="1158"/>
      <c r="Q55" s="1158"/>
      <c r="R55" s="1158"/>
      <c r="S55" s="1158"/>
      <c r="T55" s="1158"/>
      <c r="U55" s="1158"/>
      <c r="V55" s="1158"/>
      <c r="W55" s="1158"/>
      <c r="X55" s="1158"/>
      <c r="Y55" s="1158"/>
      <c r="Z55" s="1158"/>
      <c r="AA55" s="1158"/>
      <c r="AB55" s="1158"/>
      <c r="AC55" s="1158"/>
      <c r="AD55" s="1158"/>
      <c r="AE55" s="1158"/>
      <c r="AF55" s="1158"/>
      <c r="AG55" s="1158"/>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1115" t="str">
        <f>IFERROR(_xlfn.IFS('Form 1'!D8="滋賀 びわこ・くさつキャンパス Biwako-Kusatsu Campus in Shiga", "077-561-3946", 'Form 1'!D8="大阪いばらきキャンパス Osaka-Ibaraki Campus in Osaka", "072-665-2070", 'Form 1'!D8="京都 衣笠キャンパス Kinugasa Campus in Kyoto", "075-465-8230"), "")</f>
        <v/>
      </c>
      <c r="H57" s="1115"/>
      <c r="I57" s="1115"/>
      <c r="J57" s="1115"/>
      <c r="K57" s="1115"/>
      <c r="L57" s="1115"/>
      <c r="M57" s="1115"/>
      <c r="N57" s="1115"/>
      <c r="O57" s="1115"/>
      <c r="P57" s="1115"/>
      <c r="Q57" s="136"/>
      <c r="R57" s="136"/>
      <c r="S57" s="90" t="s">
        <v>158</v>
      </c>
      <c r="T57" s="90"/>
      <c r="U57" s="90"/>
      <c r="V57" s="136"/>
      <c r="W57" s="136"/>
      <c r="X57" s="1159"/>
      <c r="Y57" s="1160"/>
      <c r="Z57" s="1160"/>
      <c r="AA57" s="1160"/>
      <c r="AB57" s="1160"/>
      <c r="AC57" s="1160"/>
      <c r="AD57" s="1160"/>
      <c r="AE57" s="1160"/>
      <c r="AF57" s="1160"/>
      <c r="AG57" s="1160"/>
      <c r="AH57" s="137"/>
    </row>
    <row r="58" spans="1:34" s="150" customFormat="1" ht="12.75" customHeight="1" x14ac:dyDescent="0.15">
      <c r="A58" s="138"/>
      <c r="B58" s="136"/>
      <c r="C58" s="179" t="s">
        <v>157</v>
      </c>
      <c r="D58" s="179"/>
      <c r="E58" s="179"/>
      <c r="F58" s="179"/>
      <c r="G58" s="1117"/>
      <c r="H58" s="1117"/>
      <c r="I58" s="1117"/>
      <c r="J58" s="1117"/>
      <c r="K58" s="1117"/>
      <c r="L58" s="1117"/>
      <c r="M58" s="1117"/>
      <c r="N58" s="1117"/>
      <c r="O58" s="1117"/>
      <c r="P58" s="1117"/>
      <c r="Q58" s="179"/>
      <c r="R58" s="179"/>
      <c r="S58" s="179" t="s">
        <v>290</v>
      </c>
      <c r="T58" s="179"/>
      <c r="U58" s="179"/>
      <c r="V58" s="179"/>
      <c r="W58" s="179"/>
      <c r="X58" s="1161"/>
      <c r="Y58" s="1161"/>
      <c r="Z58" s="1161"/>
      <c r="AA58" s="1161"/>
      <c r="AB58" s="1161"/>
      <c r="AC58" s="1161"/>
      <c r="AD58" s="1161"/>
      <c r="AE58" s="1161"/>
      <c r="AF58" s="1161"/>
      <c r="AG58" s="1161"/>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1144" t="s">
        <v>289</v>
      </c>
      <c r="C60" s="1145"/>
      <c r="D60" s="1145"/>
      <c r="E60" s="1145"/>
      <c r="F60" s="1145"/>
      <c r="G60" s="1145"/>
      <c r="H60" s="1145"/>
      <c r="I60" s="1145"/>
      <c r="J60" s="1145"/>
      <c r="K60" s="1145"/>
      <c r="L60" s="1145"/>
      <c r="M60" s="1145"/>
      <c r="N60" s="1145"/>
      <c r="O60" s="1145"/>
      <c r="P60" s="1145"/>
      <c r="Q60" s="1145"/>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1133" t="s">
        <v>285</v>
      </c>
      <c r="B66" s="1134"/>
      <c r="C66" s="1134"/>
      <c r="D66" s="1135" t="s">
        <v>284</v>
      </c>
      <c r="E66" s="113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c r="AE66" s="1135"/>
      <c r="AF66" s="1135"/>
      <c r="AG66" s="1135"/>
      <c r="AH66" s="1136"/>
    </row>
    <row r="67" spans="1:34" s="191" customFormat="1" ht="13.5" customHeight="1" x14ac:dyDescent="0.15">
      <c r="A67" s="192"/>
      <c r="B67" s="193"/>
      <c r="C67" s="193"/>
      <c r="D67" s="3" t="s">
        <v>504</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1137" t="s">
        <v>283</v>
      </c>
      <c r="B68" s="1138"/>
      <c r="C68" s="1138"/>
      <c r="D68" s="1074" t="s">
        <v>282</v>
      </c>
      <c r="E68" s="1074"/>
      <c r="F68" s="1074"/>
      <c r="G68" s="1074"/>
      <c r="H68" s="1074"/>
      <c r="I68" s="1074"/>
      <c r="J68" s="1074"/>
      <c r="K68" s="1074"/>
      <c r="L68" s="1074"/>
      <c r="M68" s="1074"/>
      <c r="N68" s="1074"/>
      <c r="O68" s="1074"/>
      <c r="P68" s="1074"/>
      <c r="Q68" s="1074"/>
      <c r="R68" s="1074"/>
      <c r="S68" s="1074"/>
      <c r="T68" s="1074"/>
      <c r="U68" s="1074"/>
      <c r="V68" s="1074"/>
      <c r="W68" s="1074"/>
      <c r="X68" s="1074"/>
      <c r="Y68" s="1074"/>
      <c r="Z68" s="1074"/>
      <c r="AA68" s="1074"/>
      <c r="AB68" s="1074"/>
      <c r="AC68" s="1074"/>
      <c r="AD68" s="1074"/>
      <c r="AE68" s="1074"/>
      <c r="AF68" s="1074"/>
      <c r="AG68" s="1074"/>
      <c r="AH68" s="1139"/>
    </row>
    <row r="69" spans="1:34" s="191" customFormat="1" ht="12.75" customHeight="1" x14ac:dyDescent="0.15">
      <c r="A69" s="197"/>
      <c r="B69" s="160"/>
      <c r="C69" s="198"/>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4"/>
      <c r="AH69" s="1139"/>
    </row>
    <row r="70" spans="1:34" s="191" customFormat="1" ht="12.95" customHeight="1" x14ac:dyDescent="0.15">
      <c r="A70" s="199"/>
      <c r="B70" s="200"/>
      <c r="C70" s="200"/>
      <c r="D70" s="2" t="s">
        <v>503</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1140"/>
      <c r="F74" s="1141"/>
      <c r="G74" s="1141"/>
      <c r="H74" s="1141"/>
      <c r="I74" s="1141"/>
      <c r="J74" s="1141"/>
      <c r="K74" s="1141"/>
      <c r="L74" s="1141"/>
      <c r="M74" s="38"/>
      <c r="N74" s="38" t="s">
        <v>278</v>
      </c>
      <c r="O74" s="38"/>
      <c r="P74" s="38"/>
      <c r="Q74" s="38"/>
      <c r="R74" s="1143"/>
      <c r="S74" s="1128"/>
      <c r="T74" s="1128"/>
      <c r="U74" s="1128"/>
      <c r="V74" s="1128"/>
      <c r="W74" s="1128"/>
      <c r="X74" s="1128"/>
      <c r="Y74" s="1128"/>
      <c r="Z74" s="1128"/>
      <c r="AA74" s="1128"/>
      <c r="AB74" s="1128"/>
      <c r="AC74" s="1128"/>
      <c r="AD74" s="1128"/>
      <c r="AE74" s="1128"/>
      <c r="AF74" s="1128"/>
      <c r="AG74" s="1128"/>
      <c r="AH74" s="39"/>
    </row>
    <row r="75" spans="1:34" s="191" customFormat="1" ht="12" customHeight="1" x14ac:dyDescent="0.15">
      <c r="A75" s="37"/>
      <c r="B75" s="38"/>
      <c r="C75" s="42" t="s">
        <v>31</v>
      </c>
      <c r="D75" s="38"/>
      <c r="E75" s="1142"/>
      <c r="F75" s="1142"/>
      <c r="G75" s="1142"/>
      <c r="H75" s="1142"/>
      <c r="I75" s="1142"/>
      <c r="J75" s="1142"/>
      <c r="K75" s="1142"/>
      <c r="L75" s="1142"/>
      <c r="M75" s="38"/>
      <c r="N75" s="38"/>
      <c r="O75" s="42" t="s">
        <v>199</v>
      </c>
      <c r="P75" s="38"/>
      <c r="Q75" s="38"/>
      <c r="R75" s="1129"/>
      <c r="S75" s="1129"/>
      <c r="T75" s="1129"/>
      <c r="U75" s="1129"/>
      <c r="V75" s="1129"/>
      <c r="W75" s="1129"/>
      <c r="X75" s="1129"/>
      <c r="Y75" s="1129"/>
      <c r="Z75" s="1129"/>
      <c r="AA75" s="1129"/>
      <c r="AB75" s="1129"/>
      <c r="AC75" s="1129"/>
      <c r="AD75" s="1129"/>
      <c r="AE75" s="1129"/>
      <c r="AF75" s="1129"/>
      <c r="AG75" s="1129"/>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1127"/>
      <c r="D78" s="1128"/>
      <c r="E78" s="1128"/>
      <c r="F78" s="1128"/>
      <c r="G78" s="1128"/>
      <c r="H78" s="1128"/>
      <c r="I78" s="1128"/>
      <c r="J78" s="1128"/>
      <c r="K78" s="1128"/>
      <c r="L78" s="1128"/>
      <c r="M78" s="1128"/>
      <c r="N78" s="1128"/>
      <c r="O78" s="1128"/>
      <c r="P78" s="1128"/>
      <c r="Q78" s="1128"/>
      <c r="R78" s="1128"/>
      <c r="S78" s="1128"/>
      <c r="T78" s="1128"/>
      <c r="U78" s="1128"/>
      <c r="V78" s="38"/>
      <c r="W78" s="1130"/>
      <c r="X78" s="1131"/>
      <c r="Y78" s="1131"/>
      <c r="Z78" s="1131"/>
      <c r="AA78" s="1131"/>
      <c r="AB78" s="1131"/>
      <c r="AC78" s="1131"/>
      <c r="AD78" s="1131"/>
      <c r="AE78" s="1131"/>
      <c r="AF78" s="1131"/>
      <c r="AG78" s="1131"/>
      <c r="AH78" s="39"/>
    </row>
    <row r="79" spans="1:34" s="191" customFormat="1" ht="14.25" x14ac:dyDescent="0.15">
      <c r="A79" s="37"/>
      <c r="B79" s="38"/>
      <c r="C79" s="1129"/>
      <c r="D79" s="1129"/>
      <c r="E79" s="1129"/>
      <c r="F79" s="1129"/>
      <c r="G79" s="1129"/>
      <c r="H79" s="1129"/>
      <c r="I79" s="1129"/>
      <c r="J79" s="1129"/>
      <c r="K79" s="1129"/>
      <c r="L79" s="1129"/>
      <c r="M79" s="1129"/>
      <c r="N79" s="1129"/>
      <c r="O79" s="1129"/>
      <c r="P79" s="1129"/>
      <c r="Q79" s="1129"/>
      <c r="R79" s="1129"/>
      <c r="S79" s="1129"/>
      <c r="T79" s="1129"/>
      <c r="U79" s="1129"/>
      <c r="V79" s="38"/>
      <c r="W79" s="1132"/>
      <c r="X79" s="1132"/>
      <c r="Y79" s="1132"/>
      <c r="Z79" s="1132"/>
      <c r="AA79" s="1132"/>
      <c r="AB79" s="1132"/>
      <c r="AC79" s="1132"/>
      <c r="AD79" s="1132"/>
      <c r="AE79" s="1132"/>
      <c r="AF79" s="1132"/>
      <c r="AG79" s="1132"/>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D82F-0C8D-40D3-B36B-460032A55343}">
  <sheetPr codeName="Sheet8">
    <pageSetUpPr fitToPage="1"/>
  </sheetPr>
  <dimension ref="A1:AO144"/>
  <sheetViews>
    <sheetView view="pageBreakPreview" zoomScaleNormal="100" zoomScaleSheetLayoutView="100" workbookViewId="0"/>
  </sheetViews>
  <sheetFormatPr defaultColWidth="2.625" defaultRowHeight="12" customHeight="1" x14ac:dyDescent="0.15"/>
  <cols>
    <col min="1" max="16384" width="2.625" style="6"/>
  </cols>
  <sheetData>
    <row r="1" spans="1:37" s="133" customFormat="1" ht="13.35" customHeight="1" x14ac:dyDescent="0.15">
      <c r="A1" s="133" t="s">
        <v>401</v>
      </c>
      <c r="Z1" s="6" t="s">
        <v>274</v>
      </c>
    </row>
    <row r="2" spans="1:37" ht="13.35" customHeight="1" x14ac:dyDescent="0.15">
      <c r="A2" s="134" t="s">
        <v>400</v>
      </c>
      <c r="J2" s="134"/>
      <c r="Z2" s="134" t="s">
        <v>272</v>
      </c>
    </row>
    <row r="3" spans="1:37" ht="3" customHeight="1" x14ac:dyDescent="0.15">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8"/>
    </row>
    <row r="4" spans="1:37" s="150" customFormat="1" ht="13.35" customHeight="1" x14ac:dyDescent="0.15">
      <c r="A4" s="21" t="s">
        <v>399</v>
      </c>
      <c r="B4" s="29"/>
      <c r="C4" s="29"/>
      <c r="D4" s="29"/>
      <c r="E4" s="29"/>
      <c r="F4" s="29"/>
      <c r="G4" s="29"/>
      <c r="H4" s="29"/>
      <c r="I4" s="29"/>
      <c r="J4" s="29"/>
      <c r="K4" s="29"/>
      <c r="L4" s="1180" t="str">
        <f>'1 申請人'!G20&amp;""</f>
        <v/>
      </c>
      <c r="M4" s="1181"/>
      <c r="N4" s="1181"/>
      <c r="O4" s="1181"/>
      <c r="P4" s="1181"/>
      <c r="Q4" s="1181"/>
      <c r="R4" s="1181"/>
      <c r="S4" s="1181"/>
      <c r="T4" s="1181"/>
      <c r="U4" s="1181"/>
      <c r="V4" s="1181"/>
      <c r="W4" s="1181"/>
      <c r="X4" s="1181"/>
      <c r="Y4" s="1181"/>
      <c r="Z4" s="1181"/>
      <c r="AA4" s="1181"/>
      <c r="AB4" s="1181"/>
      <c r="AC4" s="1181"/>
      <c r="AD4" s="1181"/>
      <c r="AE4" s="1181"/>
      <c r="AF4" s="1181"/>
      <c r="AG4" s="1181"/>
      <c r="AH4" s="1181"/>
      <c r="AI4" s="29"/>
      <c r="AJ4" s="221"/>
    </row>
    <row r="5" spans="1:37" s="150" customFormat="1" ht="13.35" customHeight="1" x14ac:dyDescent="0.15">
      <c r="A5" s="219"/>
      <c r="B5" s="10" t="s">
        <v>398</v>
      </c>
      <c r="C5" s="409"/>
      <c r="D5" s="409"/>
      <c r="E5" s="29"/>
      <c r="F5" s="29"/>
      <c r="G5" s="29"/>
      <c r="H5" s="29"/>
      <c r="I5" s="29"/>
      <c r="J5" s="29"/>
      <c r="K5" s="29"/>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29"/>
      <c r="AJ5" s="221"/>
    </row>
    <row r="6" spans="1:37" ht="3" customHeight="1" x14ac:dyDescent="0.15">
      <c r="A6" s="25"/>
      <c r="B6" s="5"/>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24"/>
    </row>
    <row r="7" spans="1:37" s="150" customFormat="1" ht="13.35" customHeight="1" x14ac:dyDescent="0.15">
      <c r="A7" s="37" t="s">
        <v>397</v>
      </c>
      <c r="B7" s="220"/>
      <c r="C7" s="220"/>
      <c r="D7" s="220"/>
      <c r="E7" s="10" t="s">
        <v>396</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21"/>
    </row>
    <row r="8" spans="1:37" s="150" customFormat="1" ht="13.35" customHeight="1" x14ac:dyDescent="0.15">
      <c r="A8" s="219"/>
      <c r="B8" s="38" t="s">
        <v>395</v>
      </c>
      <c r="C8" s="220"/>
      <c r="D8" s="220"/>
      <c r="E8" s="29"/>
      <c r="F8" s="29"/>
      <c r="G8" s="1183" t="s">
        <v>526</v>
      </c>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c r="AG8" s="1184"/>
      <c r="AH8" s="1184"/>
      <c r="AI8" s="29"/>
      <c r="AJ8" s="221"/>
    </row>
    <row r="9" spans="1:37" s="150" customFormat="1" ht="13.35" customHeight="1" x14ac:dyDescent="0.15">
      <c r="A9" s="219"/>
      <c r="B9" s="29"/>
      <c r="C9" s="10" t="s">
        <v>394</v>
      </c>
      <c r="D9" s="29"/>
      <c r="E9" s="29"/>
      <c r="F9" s="29"/>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29"/>
      <c r="AJ9" s="221"/>
    </row>
    <row r="10" spans="1:37" s="150" customFormat="1" ht="3" customHeight="1" x14ac:dyDescent="0.15">
      <c r="A10" s="219"/>
      <c r="B10" s="29"/>
      <c r="C10" s="10"/>
      <c r="D10" s="29"/>
      <c r="E10" s="29"/>
      <c r="F10" s="29"/>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29"/>
      <c r="AJ10" s="221"/>
    </row>
    <row r="11" spans="1:37" s="150" customFormat="1" ht="13.35" customHeight="1" x14ac:dyDescent="0.15">
      <c r="A11" s="219"/>
      <c r="B11" s="38" t="s">
        <v>268</v>
      </c>
      <c r="C11" s="220"/>
      <c r="D11" s="220"/>
      <c r="E11" s="29"/>
      <c r="F11" s="29"/>
      <c r="G11" s="118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29"/>
      <c r="AJ11" s="221"/>
    </row>
    <row r="12" spans="1:37" s="150" customFormat="1" ht="13.35" customHeight="1" x14ac:dyDescent="0.15">
      <c r="A12" s="219"/>
      <c r="B12" s="29"/>
      <c r="C12" s="10" t="s">
        <v>199</v>
      </c>
      <c r="D12" s="29"/>
      <c r="E12" s="29"/>
      <c r="F12" s="29"/>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29"/>
      <c r="AJ12" s="221"/>
    </row>
    <row r="13" spans="1:37" s="150" customFormat="1" ht="3" customHeight="1" x14ac:dyDescent="0.15">
      <c r="A13" s="219"/>
      <c r="B13" s="29"/>
      <c r="C13" s="10"/>
      <c r="D13" s="29"/>
      <c r="E13" s="29"/>
      <c r="F13" s="2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9"/>
      <c r="AJ13" s="221"/>
    </row>
    <row r="14" spans="1:37" s="150" customFormat="1" ht="13.35" customHeight="1" x14ac:dyDescent="0.15">
      <c r="A14" s="219"/>
      <c r="B14" s="29"/>
      <c r="C14" s="38" t="s">
        <v>159</v>
      </c>
      <c r="D14" s="220"/>
      <c r="E14" s="220"/>
      <c r="F14" s="29"/>
      <c r="G14" s="1025" t="str">
        <f>IFERROR(_xlfn.IFS('Form 1'!D8="滋賀 びわこ・くさつキャンパス Biwako-Kusatsu Campus in Shiga", "077-561-3946", 'Form 1'!D8="大阪いばらきキャンパス Osaka-Ibaraki Campus in Osaka", "072-665-2070", 'Form 1'!D8="京都 衣笠キャンパス Kinugasa Campus in Kyoto", "075-465-8230"), "")</f>
        <v/>
      </c>
      <c r="H14" s="1025"/>
      <c r="I14" s="1025"/>
      <c r="J14" s="1025"/>
      <c r="K14" s="1025"/>
      <c r="L14" s="1025"/>
      <c r="M14" s="1025"/>
      <c r="N14" s="1025"/>
      <c r="O14" s="1025"/>
      <c r="P14" s="1025"/>
      <c r="Q14" s="1025"/>
      <c r="R14" s="29"/>
      <c r="S14" s="29"/>
      <c r="T14" s="29"/>
      <c r="U14" s="29"/>
      <c r="V14" s="29"/>
      <c r="W14" s="34"/>
      <c r="X14" s="29"/>
      <c r="Y14" s="29"/>
      <c r="Z14" s="29"/>
      <c r="AA14" s="29"/>
      <c r="AB14" s="29"/>
      <c r="AC14" s="29"/>
      <c r="AD14" s="34"/>
      <c r="AE14" s="29"/>
      <c r="AF14" s="29"/>
      <c r="AG14" s="29"/>
      <c r="AH14" s="29"/>
      <c r="AI14" s="29"/>
      <c r="AJ14" s="221"/>
    </row>
    <row r="15" spans="1:37" s="150" customFormat="1" ht="13.35" customHeight="1" x14ac:dyDescent="0.15">
      <c r="A15" s="219"/>
      <c r="B15" s="29"/>
      <c r="C15" s="10" t="s">
        <v>157</v>
      </c>
      <c r="D15" s="29"/>
      <c r="E15" s="29"/>
      <c r="F15" s="29"/>
      <c r="G15" s="1026"/>
      <c r="H15" s="1026"/>
      <c r="I15" s="1026"/>
      <c r="J15" s="1026"/>
      <c r="K15" s="1026"/>
      <c r="L15" s="1026"/>
      <c r="M15" s="1026"/>
      <c r="N15" s="1026"/>
      <c r="O15" s="1026"/>
      <c r="P15" s="1026"/>
      <c r="Q15" s="1026"/>
      <c r="R15" s="29"/>
      <c r="S15" s="29"/>
      <c r="T15" s="29"/>
      <c r="U15" s="29"/>
      <c r="V15" s="29"/>
      <c r="W15" s="29"/>
      <c r="X15" s="29"/>
      <c r="Y15" s="29"/>
      <c r="Z15" s="29"/>
      <c r="AA15" s="29"/>
      <c r="AB15" s="29"/>
      <c r="AC15" s="29"/>
      <c r="AD15" s="29"/>
      <c r="AE15" s="29"/>
      <c r="AF15" s="29"/>
      <c r="AG15" s="29"/>
      <c r="AH15" s="29"/>
      <c r="AI15" s="29"/>
      <c r="AJ15" s="221"/>
      <c r="AK15" s="29"/>
    </row>
    <row r="16" spans="1:37" s="150" customFormat="1" ht="3" customHeight="1" x14ac:dyDescent="0.15">
      <c r="A16" s="219"/>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21"/>
      <c r="AK16" s="29"/>
    </row>
    <row r="17" spans="1:37" s="150" customFormat="1" ht="13.35" customHeight="1" x14ac:dyDescent="0.15">
      <c r="A17" s="219"/>
      <c r="B17" s="38" t="s">
        <v>393</v>
      </c>
      <c r="C17" s="10"/>
      <c r="D17" s="29"/>
      <c r="E17" s="29"/>
      <c r="F17" s="29"/>
      <c r="G17" s="1188" t="s">
        <v>525</v>
      </c>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29"/>
      <c r="AJ17" s="221"/>
      <c r="AK17" s="29"/>
    </row>
    <row r="18" spans="1:37" s="150" customFormat="1" ht="13.35" customHeight="1" x14ac:dyDescent="0.15">
      <c r="A18" s="219"/>
      <c r="B18" s="38"/>
      <c r="C18" s="1172" t="s">
        <v>392</v>
      </c>
      <c r="D18" s="1172"/>
      <c r="E18" s="1172"/>
      <c r="F18" s="1172"/>
      <c r="G18" s="1189"/>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29"/>
      <c r="AJ18" s="221"/>
      <c r="AK18" s="29"/>
    </row>
    <row r="19" spans="1:37" s="150" customFormat="1" ht="3" customHeight="1" x14ac:dyDescent="0.15">
      <c r="A19" s="219"/>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21"/>
      <c r="AK19" s="29"/>
    </row>
    <row r="20" spans="1:37" s="150" customFormat="1" ht="13.35" customHeight="1" x14ac:dyDescent="0.15">
      <c r="A20" s="219"/>
      <c r="B20" s="38" t="s">
        <v>391</v>
      </c>
      <c r="C20" s="10"/>
      <c r="D20" s="29"/>
      <c r="E20" s="29"/>
      <c r="F20" s="29"/>
      <c r="G20" s="58"/>
      <c r="H20" s="58"/>
      <c r="I20" s="58"/>
      <c r="J20" s="58"/>
      <c r="K20" s="58"/>
      <c r="L20" s="58"/>
      <c r="M20" s="58"/>
      <c r="N20" s="58"/>
      <c r="O20" s="1176">
        <v>9</v>
      </c>
      <c r="P20" s="1176">
        <v>1</v>
      </c>
      <c r="Q20" s="1176">
        <v>3</v>
      </c>
      <c r="R20" s="1178">
        <v>0</v>
      </c>
      <c r="S20" s="1178">
        <v>0</v>
      </c>
      <c r="T20" s="1178">
        <v>0</v>
      </c>
      <c r="U20" s="1178">
        <v>5</v>
      </c>
      <c r="V20" s="1178">
        <v>0</v>
      </c>
      <c r="W20" s="1178">
        <v>0</v>
      </c>
      <c r="X20" s="1178">
        <v>4</v>
      </c>
      <c r="Y20" s="1178">
        <v>2</v>
      </c>
      <c r="Z20" s="1178">
        <v>8</v>
      </c>
      <c r="AA20" s="1178">
        <v>9</v>
      </c>
      <c r="AB20" s="29"/>
      <c r="AC20" s="29"/>
      <c r="AD20" s="29"/>
      <c r="AE20" s="29"/>
      <c r="AF20" s="29"/>
      <c r="AG20" s="29"/>
      <c r="AH20" s="29"/>
      <c r="AI20" s="29"/>
      <c r="AJ20" s="221"/>
      <c r="AK20" s="29"/>
    </row>
    <row r="21" spans="1:37" s="150" customFormat="1" ht="13.35" customHeight="1" x14ac:dyDescent="0.15">
      <c r="A21" s="219"/>
      <c r="B21" s="38"/>
      <c r="C21" s="1172" t="s">
        <v>390</v>
      </c>
      <c r="D21" s="1172"/>
      <c r="E21" s="1172"/>
      <c r="F21" s="1172"/>
      <c r="G21" s="1172"/>
      <c r="H21" s="1172"/>
      <c r="I21" s="1172"/>
      <c r="J21" s="1172"/>
      <c r="K21" s="1172"/>
      <c r="L21" s="1172"/>
      <c r="M21" s="1172"/>
      <c r="N21" s="1172"/>
      <c r="O21" s="1177"/>
      <c r="P21" s="1177"/>
      <c r="Q21" s="1177"/>
      <c r="R21" s="1179"/>
      <c r="S21" s="1179"/>
      <c r="T21" s="1179"/>
      <c r="U21" s="1179"/>
      <c r="V21" s="1179"/>
      <c r="W21" s="1179"/>
      <c r="X21" s="1179"/>
      <c r="Y21" s="1179"/>
      <c r="Z21" s="1179"/>
      <c r="AA21" s="1179"/>
      <c r="AB21" s="29"/>
      <c r="AC21" s="29"/>
      <c r="AD21" s="29"/>
      <c r="AE21" s="29"/>
      <c r="AF21" s="29"/>
      <c r="AG21" s="29"/>
      <c r="AH21" s="29"/>
      <c r="AI21" s="29"/>
      <c r="AJ21" s="221"/>
      <c r="AK21" s="29"/>
    </row>
    <row r="22" spans="1:37" s="150" customFormat="1" ht="3" customHeight="1" x14ac:dyDescent="0.15">
      <c r="A22" s="219"/>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21"/>
      <c r="AK22" s="29"/>
    </row>
    <row r="23" spans="1:37" s="150" customFormat="1" ht="13.35" customHeight="1" x14ac:dyDescent="0.15">
      <c r="A23" s="219"/>
      <c r="B23" s="34" t="s">
        <v>389</v>
      </c>
      <c r="C23" s="29"/>
      <c r="D23" s="29"/>
      <c r="E23" s="29"/>
      <c r="F23" s="29"/>
      <c r="G23" s="10" t="s">
        <v>388</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21"/>
      <c r="AK23" s="29"/>
    </row>
    <row r="24" spans="1:37" s="150" customFormat="1" ht="13.35" customHeight="1" x14ac:dyDescent="0.15">
      <c r="A24" s="219"/>
      <c r="B24" s="29"/>
      <c r="C24" s="222" t="s">
        <v>11</v>
      </c>
      <c r="D24" s="34" t="s">
        <v>387</v>
      </c>
      <c r="E24" s="29"/>
      <c r="F24" s="29"/>
      <c r="G24" s="29"/>
      <c r="H24" s="29"/>
      <c r="I24" s="222" t="s">
        <v>5</v>
      </c>
      <c r="J24" s="34" t="s">
        <v>386</v>
      </c>
      <c r="K24" s="29"/>
      <c r="L24" s="29"/>
      <c r="M24" s="29"/>
      <c r="N24" s="29"/>
      <c r="O24" s="222" t="s">
        <v>5</v>
      </c>
      <c r="P24" s="34" t="s">
        <v>385</v>
      </c>
      <c r="Q24" s="29"/>
      <c r="R24" s="29"/>
      <c r="S24" s="29"/>
      <c r="T24" s="29"/>
      <c r="U24" s="29"/>
      <c r="V24" s="29"/>
      <c r="W24" s="29"/>
      <c r="X24" s="29"/>
      <c r="Y24" s="29"/>
      <c r="Z24" s="29"/>
      <c r="AA24" s="29"/>
      <c r="AB24" s="29"/>
      <c r="AC24" s="29"/>
      <c r="AD24" s="29"/>
      <c r="AE24" s="29"/>
      <c r="AF24" s="29"/>
      <c r="AG24" s="29"/>
      <c r="AH24" s="29"/>
      <c r="AI24" s="29"/>
      <c r="AJ24" s="221"/>
      <c r="AK24" s="29"/>
    </row>
    <row r="25" spans="1:37" s="150" customFormat="1" ht="13.35" customHeight="1" x14ac:dyDescent="0.15">
      <c r="A25" s="219"/>
      <c r="B25" s="29"/>
      <c r="C25" s="29"/>
      <c r="D25" s="10" t="s">
        <v>384</v>
      </c>
      <c r="E25" s="10"/>
      <c r="F25" s="10"/>
      <c r="G25" s="10"/>
      <c r="H25" s="10"/>
      <c r="I25" s="10"/>
      <c r="J25" s="10" t="s">
        <v>383</v>
      </c>
      <c r="K25" s="10"/>
      <c r="L25" s="10"/>
      <c r="M25" s="10"/>
      <c r="N25" s="10"/>
      <c r="O25" s="10"/>
      <c r="P25" s="10" t="s">
        <v>382</v>
      </c>
      <c r="Q25" s="10"/>
      <c r="R25" s="29"/>
      <c r="S25" s="29"/>
      <c r="T25" s="29"/>
      <c r="U25" s="29"/>
      <c r="V25" s="29"/>
      <c r="W25" s="29"/>
      <c r="X25" s="29"/>
      <c r="Y25" s="29"/>
      <c r="Z25" s="29"/>
      <c r="AA25" s="29"/>
      <c r="AB25" s="29"/>
      <c r="AC25" s="29"/>
      <c r="AD25" s="29"/>
      <c r="AE25" s="29"/>
      <c r="AF25" s="29"/>
      <c r="AG25" s="29"/>
      <c r="AH25" s="29"/>
      <c r="AI25" s="29"/>
      <c r="AJ25" s="221"/>
      <c r="AK25" s="29"/>
    </row>
    <row r="26" spans="1:37" s="150" customFormat="1" ht="13.35" customHeight="1" x14ac:dyDescent="0.15">
      <c r="A26" s="219"/>
      <c r="B26" s="29"/>
      <c r="C26" s="222" t="s">
        <v>5</v>
      </c>
      <c r="D26" s="34" t="s">
        <v>381</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21"/>
      <c r="AK26" s="29"/>
    </row>
    <row r="27" spans="1:37" s="150" customFormat="1" ht="13.35" customHeight="1" x14ac:dyDescent="0.15">
      <c r="A27" s="219"/>
      <c r="B27" s="29"/>
      <c r="C27" s="29"/>
      <c r="D27" s="10" t="s">
        <v>380</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21"/>
      <c r="AK27" s="29"/>
    </row>
    <row r="28" spans="1:37" s="150" customFormat="1" ht="13.35" customHeight="1" x14ac:dyDescent="0.15">
      <c r="A28" s="219"/>
      <c r="B28" s="29"/>
      <c r="C28" s="222" t="s">
        <v>5</v>
      </c>
      <c r="D28" s="34" t="s">
        <v>379</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21"/>
      <c r="AK28" s="29"/>
    </row>
    <row r="29" spans="1:37" s="150" customFormat="1" ht="13.35" customHeight="1" x14ac:dyDescent="0.15">
      <c r="A29" s="219"/>
      <c r="B29" s="29"/>
      <c r="C29" s="29"/>
      <c r="D29" s="10" t="s">
        <v>378</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21"/>
      <c r="AK29" s="29"/>
    </row>
    <row r="30" spans="1:37" s="150" customFormat="1" ht="13.35" customHeight="1" x14ac:dyDescent="0.15">
      <c r="A30" s="219"/>
      <c r="B30" s="34" t="s">
        <v>730</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173"/>
      <c r="AF30" s="1173"/>
      <c r="AG30" s="1173"/>
      <c r="AH30" s="1173"/>
      <c r="AI30" s="29"/>
      <c r="AJ30" s="221"/>
      <c r="AK30" s="29"/>
    </row>
    <row r="31" spans="1:37" s="150" customFormat="1" ht="13.35" customHeight="1" x14ac:dyDescent="0.15">
      <c r="A31" s="219"/>
      <c r="B31" s="29"/>
      <c r="C31" s="10" t="s">
        <v>377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915"/>
      <c r="AF31" s="915"/>
      <c r="AG31" s="915"/>
      <c r="AH31" s="915"/>
      <c r="AI31" s="29"/>
      <c r="AJ31" s="221"/>
      <c r="AK31" s="29"/>
    </row>
    <row r="32" spans="1:37" s="150" customFormat="1" ht="13.35" customHeight="1" x14ac:dyDescent="0.15">
      <c r="A32" s="219"/>
      <c r="B32" s="29"/>
      <c r="C32" s="10" t="s">
        <v>376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23"/>
      <c r="AG32" s="223"/>
      <c r="AH32" s="223"/>
      <c r="AI32" s="29"/>
      <c r="AJ32" s="221"/>
      <c r="AK32" s="29"/>
    </row>
    <row r="33" spans="1:37" s="150" customFormat="1" ht="13.35" customHeight="1" x14ac:dyDescent="0.15">
      <c r="A33" s="219"/>
      <c r="B33" s="38" t="s">
        <v>375</v>
      </c>
      <c r="C33" s="224"/>
      <c r="D33" s="224"/>
      <c r="E33" s="224"/>
      <c r="F33" s="224"/>
      <c r="G33" s="224"/>
      <c r="H33" s="224"/>
      <c r="I33" s="224"/>
      <c r="J33" s="224"/>
      <c r="K33" s="224"/>
      <c r="L33" s="224"/>
      <c r="M33" s="224"/>
      <c r="N33" s="224"/>
      <c r="O33" s="224"/>
      <c r="P33" s="224"/>
      <c r="Q33" s="224"/>
      <c r="R33" s="224"/>
      <c r="S33" s="224"/>
      <c r="T33" s="224"/>
      <c r="U33" s="224"/>
      <c r="V33" s="224"/>
      <c r="W33" s="29"/>
      <c r="X33" s="29"/>
      <c r="Y33" s="29"/>
      <c r="Z33" s="224"/>
      <c r="AA33" s="224"/>
      <c r="AB33" s="1174" t="s">
        <v>374</v>
      </c>
      <c r="AC33" s="1174"/>
      <c r="AD33" s="1174"/>
      <c r="AE33" s="29"/>
      <c r="AF33" s="29"/>
      <c r="AG33" s="29"/>
      <c r="AH33" s="224"/>
      <c r="AI33" s="29"/>
      <c r="AJ33" s="221"/>
      <c r="AK33" s="29"/>
    </row>
    <row r="34" spans="1:37" s="237" customFormat="1" ht="13.35" customHeight="1" x14ac:dyDescent="0.15">
      <c r="A34" s="225"/>
      <c r="B34" s="397"/>
      <c r="C34" s="38" t="s">
        <v>731</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1175" t="s">
        <v>22</v>
      </c>
      <c r="AC34" s="1175"/>
      <c r="AD34" s="1175"/>
      <c r="AE34" s="397"/>
      <c r="AF34" s="397"/>
      <c r="AG34" s="397"/>
      <c r="AH34" s="397"/>
      <c r="AI34" s="54"/>
      <c r="AJ34" s="226"/>
      <c r="AK34" s="54"/>
    </row>
    <row r="35" spans="1:37" s="237" customFormat="1" ht="13.35" customHeight="1" x14ac:dyDescent="0.15">
      <c r="A35" s="225"/>
      <c r="B35" s="397"/>
      <c r="C35" s="42" t="s">
        <v>373</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54"/>
      <c r="AC35" s="54"/>
      <c r="AD35" s="54"/>
      <c r="AE35" s="397"/>
      <c r="AF35" s="397"/>
      <c r="AG35" s="397"/>
      <c r="AH35" s="397"/>
      <c r="AI35" s="54"/>
      <c r="AJ35" s="226"/>
      <c r="AK35" s="54"/>
    </row>
    <row r="36" spans="1:37" s="237" customFormat="1" ht="13.35" customHeight="1" x14ac:dyDescent="0.15">
      <c r="A36" s="225"/>
      <c r="B36" s="397"/>
      <c r="C36" s="42" t="s">
        <v>372</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54"/>
      <c r="AJ36" s="226"/>
      <c r="AK36" s="54"/>
    </row>
    <row r="37" spans="1:37" s="36" customFormat="1" ht="13.35" customHeight="1" x14ac:dyDescent="0.15">
      <c r="A37" s="21"/>
      <c r="B37" s="34"/>
      <c r="C37" s="222" t="s">
        <v>5</v>
      </c>
      <c r="D37" s="34" t="s">
        <v>371</v>
      </c>
      <c r="E37" s="34"/>
      <c r="F37" s="34"/>
      <c r="G37" s="34"/>
      <c r="H37" s="34"/>
      <c r="I37" s="34"/>
      <c r="J37" s="34"/>
      <c r="K37" s="34"/>
      <c r="L37" s="34"/>
      <c r="M37" s="34"/>
      <c r="N37" s="34"/>
      <c r="O37" s="222" t="s">
        <v>5</v>
      </c>
      <c r="P37" s="34" t="s">
        <v>370</v>
      </c>
      <c r="Q37" s="34"/>
      <c r="R37" s="34"/>
      <c r="S37" s="34"/>
      <c r="T37" s="34"/>
      <c r="U37" s="34"/>
      <c r="V37" s="34"/>
      <c r="W37" s="222" t="s">
        <v>5</v>
      </c>
      <c r="X37" s="34" t="s">
        <v>369</v>
      </c>
      <c r="Y37" s="34"/>
      <c r="Z37" s="34"/>
      <c r="AA37" s="34"/>
      <c r="AB37" s="34"/>
      <c r="AC37" s="34"/>
      <c r="AD37" s="34"/>
      <c r="AE37" s="222" t="s">
        <v>5</v>
      </c>
      <c r="AF37" s="34" t="s">
        <v>368</v>
      </c>
      <c r="AG37" s="34"/>
      <c r="AH37" s="34"/>
      <c r="AI37" s="34"/>
      <c r="AJ37" s="35"/>
      <c r="AK37" s="34"/>
    </row>
    <row r="38" spans="1:37" s="410" customFormat="1" ht="13.35" customHeight="1" x14ac:dyDescent="0.15">
      <c r="A38" s="229"/>
      <c r="B38" s="230"/>
      <c r="C38" s="230"/>
      <c r="D38" s="54" t="s">
        <v>367</v>
      </c>
      <c r="E38" s="54"/>
      <c r="F38" s="54"/>
      <c r="G38" s="54"/>
      <c r="H38" s="54"/>
      <c r="I38" s="54"/>
      <c r="J38" s="54"/>
      <c r="K38" s="54"/>
      <c r="L38" s="54"/>
      <c r="M38" s="54"/>
      <c r="N38" s="54"/>
      <c r="O38" s="230"/>
      <c r="P38" s="54" t="s">
        <v>366</v>
      </c>
      <c r="Q38" s="54"/>
      <c r="R38" s="54"/>
      <c r="S38" s="230"/>
      <c r="T38" s="54"/>
      <c r="U38" s="54"/>
      <c r="V38" s="54"/>
      <c r="W38" s="230"/>
      <c r="X38" s="54" t="s">
        <v>365</v>
      </c>
      <c r="Y38" s="230"/>
      <c r="Z38" s="54"/>
      <c r="AA38" s="230"/>
      <c r="AB38" s="54"/>
      <c r="AC38" s="54"/>
      <c r="AD38" s="230"/>
      <c r="AE38" s="230"/>
      <c r="AF38" s="54" t="s">
        <v>364</v>
      </c>
      <c r="AG38" s="54"/>
      <c r="AH38" s="230"/>
      <c r="AI38" s="230"/>
      <c r="AJ38" s="231"/>
      <c r="AK38" s="230"/>
    </row>
    <row r="39" spans="1:37" s="412" customFormat="1" ht="13.35" customHeight="1" x14ac:dyDescent="0.15">
      <c r="A39" s="21"/>
      <c r="B39" s="34"/>
      <c r="C39" s="222" t="s">
        <v>5</v>
      </c>
      <c r="D39" s="34" t="s">
        <v>363</v>
      </c>
      <c r="E39" s="34"/>
      <c r="F39" s="34"/>
      <c r="G39" s="34"/>
      <c r="H39" s="34"/>
      <c r="I39" s="34"/>
      <c r="J39" s="34"/>
      <c r="K39" s="34"/>
      <c r="L39" s="34"/>
      <c r="M39" s="34"/>
      <c r="N39" s="34"/>
      <c r="O39" s="34"/>
      <c r="P39" s="34"/>
      <c r="Q39" s="34"/>
      <c r="R39" s="34"/>
      <c r="S39" s="34"/>
      <c r="T39" s="34"/>
      <c r="U39" s="34"/>
      <c r="V39" s="34"/>
      <c r="W39" s="222" t="s">
        <v>5</v>
      </c>
      <c r="X39" s="34" t="s">
        <v>241</v>
      </c>
      <c r="Y39" s="34"/>
      <c r="Z39" s="34"/>
      <c r="AA39" s="1166"/>
      <c r="AB39" s="1166"/>
      <c r="AC39" s="1166"/>
      <c r="AD39" s="1166"/>
      <c r="AE39" s="1166"/>
      <c r="AF39" s="1166"/>
      <c r="AG39" s="51" t="s">
        <v>63</v>
      </c>
      <c r="AH39" s="232"/>
      <c r="AI39" s="34"/>
      <c r="AJ39" s="35"/>
      <c r="AK39" s="411"/>
    </row>
    <row r="40" spans="1:37" s="150" customFormat="1" ht="13.35" customHeight="1" x14ac:dyDescent="0.15">
      <c r="A40" s="219"/>
      <c r="B40" s="29"/>
      <c r="C40" s="29"/>
      <c r="D40" s="54" t="s">
        <v>362</v>
      </c>
      <c r="E40" s="29"/>
      <c r="F40" s="29"/>
      <c r="G40" s="29"/>
      <c r="H40" s="29"/>
      <c r="I40" s="29"/>
      <c r="J40" s="29"/>
      <c r="K40" s="29"/>
      <c r="L40" s="29"/>
      <c r="M40" s="29"/>
      <c r="N40" s="29"/>
      <c r="O40" s="29"/>
      <c r="P40" s="29"/>
      <c r="Q40" s="29"/>
      <c r="R40" s="29"/>
      <c r="S40" s="29"/>
      <c r="T40" s="29"/>
      <c r="U40" s="29"/>
      <c r="V40" s="29"/>
      <c r="W40" s="29"/>
      <c r="X40" s="54" t="s">
        <v>83</v>
      </c>
      <c r="Y40" s="29"/>
      <c r="Z40" s="29"/>
      <c r="AA40" s="1166"/>
      <c r="AB40" s="1166"/>
      <c r="AC40" s="1166"/>
      <c r="AD40" s="1166"/>
      <c r="AE40" s="1166"/>
      <c r="AF40" s="1166"/>
      <c r="AG40" s="232"/>
      <c r="AH40" s="232"/>
      <c r="AI40" s="29"/>
      <c r="AJ40" s="221"/>
      <c r="AK40" s="29"/>
    </row>
    <row r="41" spans="1:37" s="150" customFormat="1" ht="13.35" customHeight="1" x14ac:dyDescent="0.15">
      <c r="A41" s="21" t="s">
        <v>361</v>
      </c>
      <c r="B41" s="29"/>
      <c r="C41" s="29"/>
      <c r="D41" s="29"/>
      <c r="E41" s="29"/>
      <c r="F41" s="29"/>
      <c r="G41" s="220"/>
      <c r="H41" s="233"/>
      <c r="I41" s="1170"/>
      <c r="J41" s="1170"/>
      <c r="K41" s="1170"/>
      <c r="L41" s="1170"/>
      <c r="M41" s="993" t="s">
        <v>51</v>
      </c>
      <c r="N41" s="993"/>
      <c r="O41" s="1170"/>
      <c r="P41" s="1170"/>
      <c r="Q41" s="993" t="s">
        <v>50</v>
      </c>
      <c r="R41" s="993"/>
      <c r="S41" s="1170"/>
      <c r="T41" s="1170"/>
      <c r="U41" s="38" t="s">
        <v>49</v>
      </c>
      <c r="V41" s="29"/>
      <c r="W41" s="29"/>
      <c r="X41" s="29"/>
      <c r="Y41" s="29"/>
      <c r="Z41" s="29"/>
      <c r="AA41" s="29"/>
      <c r="AB41" s="29"/>
      <c r="AC41" s="29"/>
      <c r="AD41" s="29"/>
      <c r="AE41" s="29"/>
      <c r="AF41" s="29"/>
      <c r="AG41" s="29"/>
      <c r="AH41" s="29"/>
      <c r="AI41" s="29"/>
      <c r="AJ41" s="221"/>
      <c r="AK41" s="29"/>
    </row>
    <row r="42" spans="1:37" s="150" customFormat="1" ht="13.35" customHeight="1" x14ac:dyDescent="0.15">
      <c r="A42" s="219"/>
      <c r="B42" s="10" t="s">
        <v>360</v>
      </c>
      <c r="C42" s="10"/>
      <c r="D42" s="10"/>
      <c r="E42" s="10"/>
      <c r="F42" s="10"/>
      <c r="G42" s="10"/>
      <c r="H42" s="83"/>
      <c r="I42" s="1171"/>
      <c r="J42" s="1171"/>
      <c r="K42" s="1171"/>
      <c r="L42" s="1171"/>
      <c r="M42" s="967" t="s">
        <v>1</v>
      </c>
      <c r="N42" s="967"/>
      <c r="O42" s="1171"/>
      <c r="P42" s="1171"/>
      <c r="Q42" s="967" t="s">
        <v>359</v>
      </c>
      <c r="R42" s="967"/>
      <c r="S42" s="1171"/>
      <c r="T42" s="1171"/>
      <c r="U42" s="234" t="s">
        <v>3</v>
      </c>
      <c r="V42" s="29"/>
      <c r="W42" s="29"/>
      <c r="X42" s="29"/>
      <c r="Y42" s="29"/>
      <c r="Z42" s="29"/>
      <c r="AA42" s="29"/>
      <c r="AB42" s="29"/>
      <c r="AC42" s="29"/>
      <c r="AD42" s="29"/>
      <c r="AE42" s="29"/>
      <c r="AF42" s="29"/>
      <c r="AG42" s="29"/>
      <c r="AH42" s="29"/>
      <c r="AI42" s="29"/>
      <c r="AJ42" s="221"/>
      <c r="AK42" s="29"/>
    </row>
    <row r="43" spans="1:37" s="150" customFormat="1" ht="3" customHeight="1" x14ac:dyDescent="0.15">
      <c r="A43" s="219"/>
      <c r="B43" s="10"/>
      <c r="C43" s="10"/>
      <c r="D43" s="10"/>
      <c r="E43" s="10"/>
      <c r="F43" s="10"/>
      <c r="G43" s="10"/>
      <c r="H43" s="10"/>
      <c r="I43" s="10"/>
      <c r="J43" s="10"/>
      <c r="K43" s="10"/>
      <c r="L43" s="10"/>
      <c r="M43" s="10"/>
      <c r="N43" s="10"/>
      <c r="O43" s="10"/>
      <c r="P43" s="29"/>
      <c r="Q43" s="398"/>
      <c r="R43" s="10"/>
      <c r="S43" s="10"/>
      <c r="T43" s="10"/>
      <c r="U43" s="10"/>
      <c r="V43" s="29"/>
      <c r="W43" s="29"/>
      <c r="X43" s="29"/>
      <c r="Y43" s="29"/>
      <c r="Z43" s="29"/>
      <c r="AA43" s="29"/>
      <c r="AB43" s="29"/>
      <c r="AC43" s="29"/>
      <c r="AD43" s="29"/>
      <c r="AE43" s="29"/>
      <c r="AF43" s="29"/>
      <c r="AG43" s="29"/>
      <c r="AH43" s="29"/>
      <c r="AI43" s="29"/>
      <c r="AJ43" s="221"/>
      <c r="AK43" s="29"/>
    </row>
    <row r="44" spans="1:37" s="150" customFormat="1" ht="13.35" customHeight="1" x14ac:dyDescent="0.15">
      <c r="A44" s="21" t="s">
        <v>358</v>
      </c>
      <c r="B44" s="29"/>
      <c r="C44" s="29"/>
      <c r="D44" s="29"/>
      <c r="E44" s="29"/>
      <c r="F44" s="29"/>
      <c r="G44" s="29"/>
      <c r="H44" s="29"/>
      <c r="I44" s="58"/>
      <c r="J44" s="58"/>
      <c r="K44" s="58"/>
      <c r="L44" s="58"/>
      <c r="M44" s="58"/>
      <c r="N44" s="1167">
        <v>10.5</v>
      </c>
      <c r="O44" s="1167"/>
      <c r="P44" s="1167"/>
      <c r="Q44" s="1167"/>
      <c r="R44" s="1167"/>
      <c r="S44" s="1167"/>
      <c r="T44" s="1167"/>
      <c r="U44" s="1167"/>
      <c r="V44" s="1167"/>
      <c r="W44" s="1167"/>
      <c r="X44" s="34" t="s">
        <v>357</v>
      </c>
      <c r="Y44" s="29"/>
      <c r="Z44" s="29"/>
      <c r="AA44" s="29"/>
      <c r="AB44" s="29"/>
      <c r="AC44" s="29"/>
      <c r="AD44" s="29"/>
      <c r="AE44" s="29"/>
      <c r="AF44" s="29"/>
      <c r="AG44" s="29"/>
      <c r="AH44" s="29"/>
      <c r="AI44" s="29"/>
      <c r="AJ44" s="221"/>
      <c r="AK44" s="29"/>
    </row>
    <row r="45" spans="1:37" s="150" customFormat="1" ht="13.35" customHeight="1" x14ac:dyDescent="0.15">
      <c r="A45" s="219"/>
      <c r="B45" s="10" t="s">
        <v>356</v>
      </c>
      <c r="C45" s="29"/>
      <c r="D45" s="29"/>
      <c r="E45" s="29"/>
      <c r="F45" s="29"/>
      <c r="G45" s="29"/>
      <c r="H45" s="29"/>
      <c r="I45" s="58"/>
      <c r="J45" s="58"/>
      <c r="K45" s="58"/>
      <c r="L45" s="58"/>
      <c r="M45" s="58"/>
      <c r="N45" s="1168"/>
      <c r="O45" s="1168"/>
      <c r="P45" s="1168"/>
      <c r="Q45" s="1168"/>
      <c r="R45" s="1168"/>
      <c r="S45" s="1168"/>
      <c r="T45" s="1168"/>
      <c r="U45" s="1168"/>
      <c r="V45" s="1168"/>
      <c r="W45" s="1168"/>
      <c r="X45" s="54" t="s">
        <v>355</v>
      </c>
      <c r="Y45" s="29"/>
      <c r="Z45" s="29"/>
      <c r="AA45" s="29"/>
      <c r="AB45" s="29"/>
      <c r="AC45" s="29"/>
      <c r="AD45" s="29"/>
      <c r="AE45" s="29"/>
      <c r="AF45" s="29"/>
      <c r="AG45" s="29"/>
      <c r="AH45" s="29"/>
      <c r="AI45" s="29"/>
      <c r="AJ45" s="221"/>
      <c r="AK45" s="29"/>
    </row>
    <row r="46" spans="1:37" s="150" customFormat="1" ht="3" customHeight="1" x14ac:dyDescent="0.15">
      <c r="A46" s="219"/>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21"/>
      <c r="AK46" s="29"/>
    </row>
    <row r="47" spans="1:37" s="150" customFormat="1" ht="13.35" customHeight="1" x14ac:dyDescent="0.15">
      <c r="A47" s="21" t="s">
        <v>354</v>
      </c>
      <c r="B47" s="29"/>
      <c r="C47" s="29"/>
      <c r="D47" s="29"/>
      <c r="E47" s="29"/>
      <c r="F47" s="10" t="s">
        <v>353</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21"/>
      <c r="AK47" s="29"/>
    </row>
    <row r="48" spans="1:37" s="36" customFormat="1" ht="13.35" customHeight="1" x14ac:dyDescent="0.15">
      <c r="A48" s="219"/>
      <c r="B48" s="399" t="s">
        <v>0</v>
      </c>
      <c r="C48" s="51" t="s">
        <v>352</v>
      </c>
      <c r="D48" s="51"/>
      <c r="E48" s="51"/>
      <c r="F48" s="51"/>
      <c r="G48" s="51"/>
      <c r="H48" s="51"/>
      <c r="I48" s="34"/>
      <c r="J48" s="34"/>
      <c r="K48" s="51"/>
      <c r="L48" s="51"/>
      <c r="M48" s="399" t="s">
        <v>0</v>
      </c>
      <c r="N48" s="51" t="s">
        <v>351</v>
      </c>
      <c r="O48" s="51"/>
      <c r="P48" s="34"/>
      <c r="Q48" s="34"/>
      <c r="R48" s="51"/>
      <c r="S48" s="51"/>
      <c r="T48" s="51"/>
      <c r="U48" s="51"/>
      <c r="V48" s="51"/>
      <c r="W48" s="51"/>
      <c r="X48" s="51"/>
      <c r="Y48" s="51"/>
      <c r="Z48" s="29"/>
      <c r="AA48" s="235"/>
      <c r="AB48" s="51"/>
      <c r="AC48" s="29"/>
      <c r="AD48" s="29"/>
      <c r="AE48" s="51"/>
      <c r="AF48" s="51"/>
      <c r="AG48" s="34"/>
      <c r="AH48" s="51"/>
      <c r="AI48" s="34"/>
      <c r="AJ48" s="35"/>
      <c r="AK48" s="34"/>
    </row>
    <row r="49" spans="1:37" s="36" customFormat="1" ht="13.35" customHeight="1" x14ac:dyDescent="0.15">
      <c r="A49" s="219"/>
      <c r="B49" s="48"/>
      <c r="C49" s="54" t="s">
        <v>732</v>
      </c>
      <c r="D49" s="54"/>
      <c r="E49" s="54"/>
      <c r="F49" s="54"/>
      <c r="G49" s="54"/>
      <c r="H49" s="54"/>
      <c r="I49" s="54"/>
      <c r="J49" s="54"/>
      <c r="K49" s="54"/>
      <c r="L49" s="54"/>
      <c r="M49" s="54"/>
      <c r="N49" s="54" t="s">
        <v>733</v>
      </c>
      <c r="O49" s="54"/>
      <c r="P49" s="54"/>
      <c r="Q49" s="54"/>
      <c r="R49" s="54"/>
      <c r="S49" s="54"/>
      <c r="T49" s="54"/>
      <c r="U49" s="54"/>
      <c r="V49" s="54"/>
      <c r="W49" s="54"/>
      <c r="X49" s="54"/>
      <c r="Y49" s="54"/>
      <c r="Z49" s="54"/>
      <c r="AA49" s="54"/>
      <c r="AB49" s="54"/>
      <c r="AC49" s="29"/>
      <c r="AD49" s="29"/>
      <c r="AE49" s="54"/>
      <c r="AF49" s="48"/>
      <c r="AG49" s="48"/>
      <c r="AH49" s="48"/>
      <c r="AI49" s="34"/>
      <c r="AJ49" s="35"/>
      <c r="AK49" s="34"/>
    </row>
    <row r="50" spans="1:37" s="36" customFormat="1" ht="13.35" customHeight="1" x14ac:dyDescent="0.15">
      <c r="A50" s="219"/>
      <c r="B50" s="399" t="s">
        <v>0</v>
      </c>
      <c r="C50" s="51" t="s">
        <v>734</v>
      </c>
      <c r="D50" s="51"/>
      <c r="E50" s="29"/>
      <c r="F50" s="29"/>
      <c r="G50" s="51"/>
      <c r="H50" s="54"/>
      <c r="I50" s="54"/>
      <c r="J50" s="54"/>
      <c r="K50" s="54"/>
      <c r="L50" s="54"/>
      <c r="M50" s="54"/>
      <c r="N50" s="54"/>
      <c r="O50" s="399"/>
      <c r="P50" s="399" t="s">
        <v>0</v>
      </c>
      <c r="Q50" s="51" t="s">
        <v>735</v>
      </c>
      <c r="R50" s="236"/>
      <c r="S50" s="236"/>
      <c r="T50" s="54"/>
      <c r="U50" s="29"/>
      <c r="V50" s="29"/>
      <c r="W50" s="54"/>
      <c r="X50" s="48"/>
      <c r="Y50" s="48"/>
      <c r="Z50" s="48"/>
      <c r="AA50" s="399"/>
      <c r="AB50" s="51"/>
      <c r="AC50" s="399" t="s">
        <v>0</v>
      </c>
      <c r="AD50" s="51" t="s">
        <v>736</v>
      </c>
      <c r="AE50" s="51"/>
      <c r="AF50" s="51"/>
      <c r="AG50" s="51"/>
      <c r="AH50" s="51"/>
      <c r="AI50" s="34"/>
      <c r="AJ50" s="35"/>
      <c r="AK50" s="34"/>
    </row>
    <row r="51" spans="1:37" s="410" customFormat="1" ht="13.35" customHeight="1" x14ac:dyDescent="0.15">
      <c r="A51" s="219"/>
      <c r="B51" s="48"/>
      <c r="C51" s="1169" t="s">
        <v>737</v>
      </c>
      <c r="D51" s="1169"/>
      <c r="E51" s="1169"/>
      <c r="F51" s="1169"/>
      <c r="G51" s="1169"/>
      <c r="H51" s="1169"/>
      <c r="I51" s="1169"/>
      <c r="J51" s="1169"/>
      <c r="K51" s="1169"/>
      <c r="L51" s="1169"/>
      <c r="M51" s="1169"/>
      <c r="N51" s="54"/>
      <c r="O51" s="54"/>
      <c r="P51" s="413"/>
      <c r="Q51" s="1169" t="s">
        <v>738</v>
      </c>
      <c r="R51" s="1169"/>
      <c r="S51" s="1169"/>
      <c r="T51" s="1169"/>
      <c r="U51" s="1169"/>
      <c r="V51" s="1169"/>
      <c r="W51" s="1169"/>
      <c r="X51" s="1169"/>
      <c r="Y51" s="1169"/>
      <c r="Z51" s="413"/>
      <c r="AA51" s="413"/>
      <c r="AB51" s="54"/>
      <c r="AC51" s="54"/>
      <c r="AD51" s="54" t="s">
        <v>739</v>
      </c>
      <c r="AE51" s="54"/>
      <c r="AF51" s="54"/>
      <c r="AG51" s="54"/>
      <c r="AI51" s="230"/>
      <c r="AJ51" s="231"/>
      <c r="AK51" s="230"/>
    </row>
    <row r="52" spans="1:37" s="410" customFormat="1" ht="13.35" customHeight="1" x14ac:dyDescent="0.15">
      <c r="A52" s="219"/>
      <c r="B52" s="48"/>
      <c r="C52" s="1169"/>
      <c r="D52" s="1169"/>
      <c r="E52" s="1169"/>
      <c r="F52" s="1169"/>
      <c r="G52" s="1169"/>
      <c r="H52" s="1169"/>
      <c r="I52" s="1169"/>
      <c r="J52" s="1169"/>
      <c r="K52" s="1169"/>
      <c r="L52" s="1169"/>
      <c r="M52" s="1169"/>
      <c r="N52" s="54"/>
      <c r="O52" s="54"/>
      <c r="P52" s="413"/>
      <c r="Q52" s="1169"/>
      <c r="R52" s="1169"/>
      <c r="S52" s="1169"/>
      <c r="T52" s="1169"/>
      <c r="U52" s="1169"/>
      <c r="V52" s="1169"/>
      <c r="W52" s="1169"/>
      <c r="X52" s="1169"/>
      <c r="Y52" s="1169"/>
      <c r="Z52" s="413"/>
      <c r="AA52" s="413"/>
      <c r="AI52" s="230"/>
      <c r="AJ52" s="231"/>
      <c r="AK52" s="230"/>
    </row>
    <row r="53" spans="1:37" s="36" customFormat="1" ht="13.35" customHeight="1" x14ac:dyDescent="0.15">
      <c r="A53" s="219"/>
      <c r="B53" s="399" t="s">
        <v>0</v>
      </c>
      <c r="C53" s="51" t="s">
        <v>740</v>
      </c>
      <c r="D53" s="54"/>
      <c r="E53" s="54"/>
      <c r="F53" s="54"/>
      <c r="G53" s="54"/>
      <c r="H53" s="54"/>
      <c r="I53" s="54"/>
      <c r="J53" s="54"/>
      <c r="K53" s="54"/>
      <c r="L53" s="54"/>
      <c r="M53" s="54"/>
      <c r="N53" s="54"/>
      <c r="O53" s="399"/>
      <c r="P53" s="399" t="s">
        <v>0</v>
      </c>
      <c r="Q53" s="51" t="s">
        <v>741</v>
      </c>
      <c r="R53" s="236"/>
      <c r="S53" s="236"/>
      <c r="T53" s="54"/>
      <c r="U53" s="29"/>
      <c r="V53" s="29"/>
      <c r="W53" s="54"/>
      <c r="X53" s="54"/>
      <c r="Y53" s="414"/>
      <c r="Z53" s="415"/>
      <c r="AA53" s="399"/>
      <c r="AB53" s="51"/>
      <c r="AC53" s="399" t="s">
        <v>5</v>
      </c>
      <c r="AD53" s="51" t="s">
        <v>742</v>
      </c>
      <c r="AE53" s="51"/>
      <c r="AF53" s="416"/>
      <c r="AG53" s="416"/>
      <c r="AH53" s="417"/>
      <c r="AI53" s="417"/>
      <c r="AJ53" s="418"/>
    </row>
    <row r="54" spans="1:37" s="36" customFormat="1" ht="13.35" customHeight="1" x14ac:dyDescent="0.15">
      <c r="A54" s="219"/>
      <c r="B54" s="48"/>
      <c r="C54" s="1169" t="s">
        <v>743</v>
      </c>
      <c r="D54" s="1169"/>
      <c r="E54" s="1169"/>
      <c r="F54" s="1169"/>
      <c r="G54" s="1169"/>
      <c r="H54" s="1169"/>
      <c r="I54" s="1169"/>
      <c r="J54" s="1169"/>
      <c r="K54" s="1169"/>
      <c r="L54" s="1169"/>
      <c r="M54" s="1169"/>
      <c r="N54" s="54"/>
      <c r="O54" s="54"/>
      <c r="P54" s="413"/>
      <c r="Q54" s="1169" t="s">
        <v>744</v>
      </c>
      <c r="R54" s="1169"/>
      <c r="S54" s="1169"/>
      <c r="T54" s="1169"/>
      <c r="U54" s="1169"/>
      <c r="V54" s="1169"/>
      <c r="W54" s="1169"/>
      <c r="X54" s="1169"/>
      <c r="Y54" s="1169"/>
      <c r="Z54" s="419"/>
      <c r="AA54" s="48"/>
      <c r="AB54" s="54"/>
      <c r="AC54" s="48"/>
      <c r="AD54" s="54" t="s">
        <v>350</v>
      </c>
      <c r="AE54" s="54"/>
      <c r="AF54" s="419"/>
      <c r="AG54" s="419"/>
      <c r="AH54" s="417"/>
      <c r="AI54" s="417"/>
      <c r="AJ54" s="420"/>
    </row>
    <row r="55" spans="1:37" s="36" customFormat="1" ht="13.35" customHeight="1" x14ac:dyDescent="0.15">
      <c r="A55" s="219"/>
      <c r="B55" s="48"/>
      <c r="C55" s="1169"/>
      <c r="D55" s="1169"/>
      <c r="E55" s="1169"/>
      <c r="F55" s="1169"/>
      <c r="G55" s="1169"/>
      <c r="H55" s="1169"/>
      <c r="I55" s="1169"/>
      <c r="J55" s="1169"/>
      <c r="K55" s="1169"/>
      <c r="L55" s="1169"/>
      <c r="M55" s="1169"/>
      <c r="N55" s="54"/>
      <c r="O55" s="54"/>
      <c r="P55" s="413"/>
      <c r="Q55" s="1169"/>
      <c r="R55" s="1169"/>
      <c r="S55" s="1169"/>
      <c r="T55" s="1169"/>
      <c r="U55" s="1169"/>
      <c r="V55" s="1169"/>
      <c r="W55" s="1169"/>
      <c r="X55" s="1169"/>
      <c r="Y55" s="1169"/>
      <c r="AC55" s="51"/>
      <c r="AD55" s="51"/>
      <c r="AE55" s="51"/>
      <c r="AF55" s="51"/>
      <c r="AG55" s="51"/>
      <c r="AI55" s="34"/>
      <c r="AJ55" s="35"/>
      <c r="AK55" s="34"/>
    </row>
    <row r="56" spans="1:37" s="410" customFormat="1" ht="13.35" customHeight="1" x14ac:dyDescent="0.15">
      <c r="A56" s="219"/>
      <c r="B56" s="85" t="s">
        <v>0</v>
      </c>
      <c r="C56" s="51" t="s">
        <v>745</v>
      </c>
      <c r="D56" s="34"/>
      <c r="E56" s="34"/>
      <c r="F56" s="51"/>
      <c r="G56" s="34"/>
      <c r="H56" s="51"/>
      <c r="I56" s="230"/>
      <c r="J56" s="36"/>
      <c r="K56" s="36"/>
      <c r="L56" s="36"/>
      <c r="M56" s="36"/>
      <c r="Q56" s="85" t="s">
        <v>0</v>
      </c>
      <c r="R56" s="51" t="s">
        <v>746</v>
      </c>
      <c r="S56" s="34"/>
      <c r="T56" s="51"/>
      <c r="U56" s="34"/>
      <c r="V56" s="51"/>
      <c r="W56" s="51"/>
      <c r="X56" s="51"/>
      <c r="Y56" s="51"/>
      <c r="Z56" s="230"/>
      <c r="AA56" s="51"/>
      <c r="AC56" s="54"/>
      <c r="AD56" s="54"/>
      <c r="AE56" s="54"/>
      <c r="AF56" s="54"/>
      <c r="AG56" s="54"/>
      <c r="AI56" s="230"/>
      <c r="AJ56" s="231"/>
      <c r="AK56" s="230"/>
    </row>
    <row r="57" spans="1:37" s="410" customFormat="1" ht="13.35" customHeight="1" x14ac:dyDescent="0.15">
      <c r="A57" s="219"/>
      <c r="B57" s="54"/>
      <c r="C57" s="1169" t="s">
        <v>747</v>
      </c>
      <c r="D57" s="1169"/>
      <c r="E57" s="1169"/>
      <c r="F57" s="1169"/>
      <c r="G57" s="1169"/>
      <c r="H57" s="1169"/>
      <c r="I57" s="1169"/>
      <c r="J57" s="1169"/>
      <c r="K57" s="1169"/>
      <c r="L57" s="1169"/>
      <c r="M57" s="1169"/>
      <c r="Q57" s="54"/>
      <c r="R57" s="1169" t="s">
        <v>748</v>
      </c>
      <c r="S57" s="1169"/>
      <c r="T57" s="1169"/>
      <c r="U57" s="1169"/>
      <c r="V57" s="1169"/>
      <c r="W57" s="1169"/>
      <c r="X57" s="1169"/>
      <c r="Y57" s="1169"/>
      <c r="Z57" s="1169"/>
      <c r="AA57" s="1169"/>
      <c r="AI57" s="230"/>
      <c r="AJ57" s="231"/>
      <c r="AK57" s="230"/>
    </row>
    <row r="58" spans="1:37" s="36" customFormat="1" ht="13.35" customHeight="1" x14ac:dyDescent="0.15">
      <c r="A58" s="219"/>
      <c r="B58" s="54"/>
      <c r="C58" s="1169"/>
      <c r="D58" s="1169"/>
      <c r="E58" s="1169"/>
      <c r="F58" s="1169"/>
      <c r="G58" s="1169"/>
      <c r="H58" s="1169"/>
      <c r="I58" s="1169"/>
      <c r="J58" s="1169"/>
      <c r="K58" s="1169"/>
      <c r="L58" s="1169"/>
      <c r="M58" s="1169"/>
      <c r="Q58" s="54"/>
      <c r="R58" s="1169"/>
      <c r="S58" s="1169"/>
      <c r="T58" s="1169"/>
      <c r="U58" s="1169"/>
      <c r="V58" s="1169"/>
      <c r="W58" s="1169"/>
      <c r="X58" s="1169"/>
      <c r="Y58" s="1169"/>
      <c r="Z58" s="1169"/>
      <c r="AA58" s="1169"/>
      <c r="AB58" s="416"/>
      <c r="AC58" s="421"/>
      <c r="AD58" s="416"/>
      <c r="AE58" s="416"/>
      <c r="AF58" s="416"/>
      <c r="AG58" s="416"/>
      <c r="AH58" s="416"/>
      <c r="AI58" s="421"/>
      <c r="AJ58" s="35"/>
      <c r="AK58" s="34"/>
    </row>
    <row r="59" spans="1:37" s="410" customFormat="1" ht="13.35" customHeight="1" x14ac:dyDescent="0.15">
      <c r="A59" s="219"/>
      <c r="B59" s="399" t="s">
        <v>0</v>
      </c>
      <c r="C59" s="51" t="s">
        <v>349</v>
      </c>
      <c r="D59" s="51"/>
      <c r="E59" s="51"/>
      <c r="F59" s="51"/>
      <c r="G59" s="51"/>
      <c r="H59" s="51"/>
      <c r="I59" s="51"/>
      <c r="J59" s="51"/>
      <c r="K59" s="51"/>
      <c r="L59" s="236"/>
      <c r="M59" s="399" t="s">
        <v>0</v>
      </c>
      <c r="N59" s="51" t="s">
        <v>348</v>
      </c>
      <c r="O59" s="51"/>
      <c r="P59" s="34"/>
      <c r="Q59" s="51"/>
      <c r="R59" s="51"/>
      <c r="S59" s="51"/>
      <c r="T59" s="51"/>
      <c r="U59" s="51"/>
      <c r="V59" s="51"/>
      <c r="W59" s="51"/>
      <c r="X59" s="51"/>
      <c r="Y59" s="236"/>
      <c r="Z59" s="399" t="s">
        <v>0</v>
      </c>
      <c r="AA59" s="51" t="s">
        <v>347</v>
      </c>
      <c r="AB59" s="236"/>
      <c r="AC59" s="34"/>
      <c r="AD59" s="51"/>
      <c r="AE59" s="51"/>
      <c r="AF59" s="51"/>
      <c r="AG59" s="51"/>
      <c r="AH59" s="51"/>
      <c r="AI59" s="34"/>
      <c r="AJ59" s="231"/>
      <c r="AK59" s="230"/>
    </row>
    <row r="60" spans="1:37" s="410" customFormat="1" ht="13.35" customHeight="1" x14ac:dyDescent="0.15">
      <c r="A60" s="219"/>
      <c r="B60" s="48"/>
      <c r="C60" s="54" t="s">
        <v>346</v>
      </c>
      <c r="D60" s="48"/>
      <c r="E60" s="48"/>
      <c r="F60" s="48"/>
      <c r="G60" s="48"/>
      <c r="H60" s="48"/>
      <c r="I60" s="48"/>
      <c r="J60" s="48"/>
      <c r="K60" s="48"/>
      <c r="L60" s="48"/>
      <c r="M60" s="48"/>
      <c r="N60" s="54" t="s">
        <v>345</v>
      </c>
      <c r="O60" s="48"/>
      <c r="P60" s="48"/>
      <c r="Q60" s="48"/>
      <c r="R60" s="48"/>
      <c r="S60" s="48"/>
      <c r="T60" s="48"/>
      <c r="U60" s="48"/>
      <c r="V60" s="48"/>
      <c r="W60" s="48"/>
      <c r="X60" s="48"/>
      <c r="Y60" s="48"/>
      <c r="Z60" s="48"/>
      <c r="AA60" s="54" t="s">
        <v>344</v>
      </c>
      <c r="AB60" s="48"/>
      <c r="AC60" s="48"/>
      <c r="AD60" s="48"/>
      <c r="AE60" s="48"/>
      <c r="AF60" s="48"/>
      <c r="AG60" s="48"/>
      <c r="AH60" s="48"/>
      <c r="AI60" s="230"/>
      <c r="AJ60" s="231"/>
      <c r="AK60" s="230"/>
    </row>
    <row r="61" spans="1:37" s="36" customFormat="1" ht="13.35" customHeight="1" x14ac:dyDescent="0.15">
      <c r="A61" s="219"/>
      <c r="B61" s="399" t="s">
        <v>0</v>
      </c>
      <c r="C61" s="51" t="s">
        <v>343</v>
      </c>
      <c r="D61" s="51"/>
      <c r="E61" s="51"/>
      <c r="F61" s="51"/>
      <c r="G61" s="51"/>
      <c r="H61" s="51"/>
      <c r="I61" s="51"/>
      <c r="J61" s="51"/>
      <c r="K61" s="51"/>
      <c r="L61" s="51"/>
      <c r="M61" s="399" t="s">
        <v>0</v>
      </c>
      <c r="N61" s="51" t="s">
        <v>342</v>
      </c>
      <c r="O61" s="236"/>
      <c r="P61" s="236"/>
      <c r="Q61" s="51"/>
      <c r="R61" s="51"/>
      <c r="S61" s="51"/>
      <c r="T61" s="51"/>
      <c r="X61" s="51"/>
      <c r="Y61" s="51"/>
      <c r="AE61" s="51"/>
      <c r="AF61" s="51"/>
      <c r="AG61" s="51"/>
      <c r="AH61" s="51"/>
      <c r="AI61" s="34"/>
      <c r="AJ61" s="35"/>
      <c r="AK61" s="34"/>
    </row>
    <row r="62" spans="1:37" s="410" customFormat="1" ht="13.35" customHeight="1" x14ac:dyDescent="0.15">
      <c r="A62" s="219"/>
      <c r="B62" s="48"/>
      <c r="C62" s="54" t="s">
        <v>341</v>
      </c>
      <c r="D62" s="54"/>
      <c r="E62" s="54"/>
      <c r="F62" s="54"/>
      <c r="G62" s="54"/>
      <c r="H62" s="54"/>
      <c r="I62" s="54"/>
      <c r="J62" s="54"/>
      <c r="K62" s="54"/>
      <c r="L62" s="54"/>
      <c r="M62" s="54"/>
      <c r="N62" s="54" t="s">
        <v>340</v>
      </c>
      <c r="O62" s="54"/>
      <c r="P62" s="54"/>
      <c r="Q62" s="54"/>
      <c r="R62" s="54"/>
      <c r="S62" s="54"/>
      <c r="T62" s="54"/>
      <c r="X62" s="48"/>
      <c r="Y62" s="48"/>
      <c r="AE62" s="48"/>
      <c r="AF62" s="48"/>
      <c r="AG62" s="48"/>
      <c r="AH62" s="48"/>
      <c r="AI62" s="230"/>
      <c r="AJ62" s="231"/>
      <c r="AK62" s="230"/>
    </row>
    <row r="63" spans="1:37" s="36" customFormat="1" ht="13.35" customHeight="1" x14ac:dyDescent="0.15">
      <c r="A63" s="219"/>
      <c r="B63" s="399" t="s">
        <v>0</v>
      </c>
      <c r="C63" s="51" t="s">
        <v>749</v>
      </c>
      <c r="D63" s="51"/>
      <c r="E63" s="51"/>
      <c r="F63" s="236"/>
      <c r="G63" s="236"/>
      <c r="H63" s="29"/>
      <c r="I63" s="34"/>
      <c r="J63" s="51"/>
      <c r="L63" s="51"/>
      <c r="Q63" s="399" t="s">
        <v>0</v>
      </c>
      <c r="R63" s="51" t="s">
        <v>750</v>
      </c>
      <c r="S63" s="51"/>
      <c r="AJ63" s="35"/>
      <c r="AK63" s="34"/>
    </row>
    <row r="64" spans="1:37" s="410" customFormat="1" ht="13.35" customHeight="1" x14ac:dyDescent="0.15">
      <c r="A64" s="219"/>
      <c r="B64" s="48"/>
      <c r="C64" s="54" t="s">
        <v>751</v>
      </c>
      <c r="D64" s="48"/>
      <c r="E64" s="54"/>
      <c r="F64" s="29"/>
      <c r="G64" s="54"/>
      <c r="H64" s="29"/>
      <c r="I64" s="54"/>
      <c r="J64" s="48"/>
      <c r="L64" s="48"/>
      <c r="Q64" s="48"/>
      <c r="R64" s="54" t="s">
        <v>752</v>
      </c>
      <c r="S64" s="48"/>
      <c r="AJ64" s="231"/>
      <c r="AK64" s="230"/>
    </row>
    <row r="65" spans="1:37" s="36" customFormat="1" ht="13.35" customHeight="1" x14ac:dyDescent="0.15">
      <c r="A65" s="219"/>
      <c r="B65" s="399" t="s">
        <v>0</v>
      </c>
      <c r="C65" s="51" t="s">
        <v>753</v>
      </c>
      <c r="F65" s="51"/>
      <c r="G65" s="51"/>
      <c r="H65" s="51"/>
      <c r="I65" s="51"/>
      <c r="J65" s="51"/>
      <c r="K65" s="51"/>
      <c r="L65" s="416"/>
      <c r="M65" s="416"/>
      <c r="N65" s="51"/>
      <c r="O65" s="51"/>
      <c r="P65" s="34"/>
      <c r="Q65" s="399" t="s">
        <v>0</v>
      </c>
      <c r="R65" s="51" t="s">
        <v>339</v>
      </c>
      <c r="S65" s="236"/>
      <c r="T65" s="236"/>
      <c r="Y65" s="51"/>
      <c r="Z65" s="51"/>
      <c r="AA65" s="51"/>
      <c r="AB65" s="51"/>
      <c r="AC65" s="51"/>
      <c r="AD65" s="51"/>
      <c r="AE65" s="51"/>
      <c r="AF65" s="51"/>
      <c r="AG65" s="51"/>
      <c r="AH65" s="51"/>
      <c r="AI65" s="34"/>
      <c r="AJ65" s="35"/>
      <c r="AK65" s="34"/>
    </row>
    <row r="66" spans="1:37" s="410" customFormat="1" ht="13.35" customHeight="1" x14ac:dyDescent="0.15">
      <c r="A66" s="219"/>
      <c r="C66" s="54" t="s">
        <v>754</v>
      </c>
      <c r="D66" s="230"/>
      <c r="F66" s="48"/>
      <c r="G66" s="48"/>
      <c r="H66" s="48"/>
      <c r="I66" s="48"/>
      <c r="J66" s="48"/>
      <c r="K66" s="48"/>
      <c r="L66" s="419"/>
      <c r="M66" s="419"/>
      <c r="N66" s="48"/>
      <c r="O66" s="48"/>
      <c r="P66" s="48"/>
      <c r="R66" s="54" t="s">
        <v>755</v>
      </c>
      <c r="S66" s="54"/>
      <c r="T66" s="230"/>
      <c r="Y66" s="48"/>
      <c r="Z66" s="48"/>
      <c r="AA66" s="48"/>
      <c r="AB66" s="48"/>
      <c r="AC66" s="48"/>
      <c r="AD66" s="48"/>
      <c r="AE66" s="48"/>
      <c r="AF66" s="48"/>
      <c r="AG66" s="48"/>
      <c r="AH66" s="48"/>
      <c r="AI66" s="230"/>
      <c r="AJ66" s="231"/>
      <c r="AK66" s="230"/>
    </row>
    <row r="67" spans="1:37" s="36" customFormat="1" ht="13.35" customHeight="1" x14ac:dyDescent="0.15">
      <c r="A67" s="219"/>
      <c r="B67" s="399" t="s">
        <v>0</v>
      </c>
      <c r="C67" s="51" t="s">
        <v>338</v>
      </c>
      <c r="D67" s="236"/>
      <c r="E67" s="236"/>
      <c r="F67" s="51"/>
      <c r="G67" s="54"/>
      <c r="H67" s="51"/>
      <c r="I67" s="51"/>
      <c r="J67" s="51"/>
      <c r="K67" s="51"/>
      <c r="L67" s="54"/>
      <c r="N67" s="48"/>
      <c r="O67" s="51"/>
      <c r="P67" s="51"/>
      <c r="Q67" s="51"/>
      <c r="R67" s="51"/>
      <c r="S67" s="51"/>
      <c r="T67" s="230"/>
      <c r="U67" s="51"/>
      <c r="Y67" s="236"/>
      <c r="Z67" s="51"/>
      <c r="AA67" s="48"/>
      <c r="AB67" s="51"/>
      <c r="AC67" s="51"/>
      <c r="AD67" s="51"/>
      <c r="AE67" s="51"/>
      <c r="AF67" s="51"/>
      <c r="AG67" s="51"/>
      <c r="AH67" s="34"/>
      <c r="AI67" s="34"/>
      <c r="AJ67" s="35"/>
      <c r="AK67" s="34"/>
    </row>
    <row r="68" spans="1:37" s="410" customFormat="1" ht="13.35" customHeight="1" x14ac:dyDescent="0.15">
      <c r="A68" s="219"/>
      <c r="B68" s="48"/>
      <c r="C68" s="54" t="s">
        <v>756</v>
      </c>
      <c r="D68" s="54"/>
      <c r="E68" s="54"/>
      <c r="F68" s="54"/>
      <c r="G68" s="54"/>
      <c r="H68" s="54"/>
      <c r="I68" s="54"/>
      <c r="J68" s="54"/>
      <c r="K68" s="54"/>
      <c r="L68" s="54"/>
      <c r="N68" s="54"/>
      <c r="O68" s="54"/>
      <c r="P68" s="29"/>
      <c r="Q68" s="54"/>
      <c r="R68" s="54"/>
      <c r="S68" s="54"/>
      <c r="T68" s="54"/>
      <c r="U68" s="54"/>
      <c r="Y68" s="54"/>
      <c r="Z68" s="230"/>
      <c r="AA68" s="230"/>
      <c r="AB68" s="58"/>
      <c r="AC68" s="58"/>
      <c r="AD68" s="58"/>
      <c r="AE68" s="58"/>
      <c r="AF68" s="58"/>
      <c r="AG68" s="58"/>
      <c r="AH68" s="58"/>
      <c r="AI68" s="230"/>
      <c r="AJ68" s="231"/>
      <c r="AK68" s="230"/>
    </row>
    <row r="69" spans="1:37" s="36" customFormat="1" ht="13.35" customHeight="1" x14ac:dyDescent="0.15">
      <c r="A69" s="219"/>
      <c r="B69" s="399" t="s">
        <v>0</v>
      </c>
      <c r="C69" s="51" t="s">
        <v>337</v>
      </c>
      <c r="D69" s="51"/>
      <c r="E69" s="51"/>
      <c r="F69" s="51"/>
      <c r="G69" s="51"/>
      <c r="H69" s="236"/>
      <c r="I69" s="236"/>
      <c r="J69" s="399" t="s">
        <v>0</v>
      </c>
      <c r="K69" s="51" t="s">
        <v>243</v>
      </c>
      <c r="L69" s="54"/>
      <c r="M69" s="54"/>
      <c r="N69" s="51"/>
      <c r="O69" s="51"/>
      <c r="P69" s="51"/>
      <c r="Q69" s="399" t="s">
        <v>0</v>
      </c>
      <c r="R69" s="51" t="s">
        <v>242</v>
      </c>
      <c r="S69" s="51"/>
      <c r="T69" s="54"/>
      <c r="U69" s="51"/>
      <c r="V69" s="54"/>
      <c r="W69" s="51"/>
      <c r="X69" s="399" t="s">
        <v>0</v>
      </c>
      <c r="Y69" s="51" t="s">
        <v>241</v>
      </c>
      <c r="Z69" s="51"/>
      <c r="AA69" s="51"/>
      <c r="AB69" s="1166"/>
      <c r="AC69" s="1166"/>
      <c r="AD69" s="1166"/>
      <c r="AE69" s="1166"/>
      <c r="AF69" s="1166"/>
      <c r="AG69" s="1166"/>
      <c r="AH69" s="51" t="s">
        <v>63</v>
      </c>
      <c r="AI69" s="58"/>
      <c r="AJ69" s="35"/>
    </row>
    <row r="70" spans="1:37" s="410" customFormat="1" ht="13.35" customHeight="1" x14ac:dyDescent="0.15">
      <c r="A70" s="229"/>
      <c r="B70" s="51"/>
      <c r="C70" s="54" t="s">
        <v>240</v>
      </c>
      <c r="D70" s="51"/>
      <c r="E70" s="51"/>
      <c r="F70" s="51"/>
      <c r="G70" s="51"/>
      <c r="H70" s="51"/>
      <c r="I70" s="51"/>
      <c r="J70" s="51"/>
      <c r="K70" s="10" t="s">
        <v>239</v>
      </c>
      <c r="L70" s="51"/>
      <c r="M70" s="58"/>
      <c r="N70" s="51"/>
      <c r="O70" s="51"/>
      <c r="P70" s="51"/>
      <c r="Q70" s="51"/>
      <c r="R70" s="10" t="s">
        <v>238</v>
      </c>
      <c r="S70" s="51"/>
      <c r="T70" s="51"/>
      <c r="U70" s="51"/>
      <c r="V70" s="51"/>
      <c r="W70" s="51"/>
      <c r="X70" s="51"/>
      <c r="Y70" s="54" t="s">
        <v>83</v>
      </c>
      <c r="Z70" s="51"/>
      <c r="AA70" s="235"/>
      <c r="AB70" s="1166"/>
      <c r="AC70" s="1166"/>
      <c r="AD70" s="1166"/>
      <c r="AE70" s="1166"/>
      <c r="AF70" s="1166"/>
      <c r="AG70" s="1166"/>
      <c r="AH70" s="51"/>
      <c r="AI70" s="230"/>
      <c r="AJ70" s="231"/>
    </row>
    <row r="71" spans="1:37" s="410" customFormat="1" ht="13.35" customHeight="1" x14ac:dyDescent="0.15">
      <c r="A71" s="229"/>
      <c r="AI71" s="230"/>
      <c r="AJ71" s="231"/>
    </row>
    <row r="72" spans="1:37" ht="13.35" customHeight="1" x14ac:dyDescent="0.15">
      <c r="A72" s="204"/>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3"/>
    </row>
    <row r="73" spans="1:37" ht="13.35" customHeight="1" x14ac:dyDescent="0.15">
      <c r="A73" s="21"/>
      <c r="B73" s="51"/>
      <c r="C73" s="51"/>
      <c r="D73" s="51"/>
      <c r="E73" s="51"/>
      <c r="F73" s="51"/>
      <c r="G73" s="51"/>
      <c r="H73" s="51"/>
      <c r="I73" s="51"/>
      <c r="J73" s="51"/>
      <c r="K73" s="10"/>
      <c r="L73" s="51"/>
      <c r="M73" s="58"/>
      <c r="N73" s="51"/>
      <c r="O73" s="51"/>
      <c r="P73" s="51"/>
      <c r="Q73" s="51"/>
      <c r="R73" s="10"/>
      <c r="S73" s="51"/>
      <c r="T73" s="51"/>
      <c r="U73" s="51"/>
      <c r="V73" s="51"/>
      <c r="W73" s="51"/>
      <c r="X73" s="51"/>
      <c r="Y73" s="237"/>
      <c r="Z73" s="237"/>
      <c r="AA73" s="235"/>
      <c r="AB73" s="51"/>
      <c r="AC73" s="34"/>
      <c r="AD73" s="34"/>
      <c r="AE73" s="51"/>
      <c r="AF73" s="51"/>
      <c r="AG73" s="51"/>
      <c r="AH73" s="51"/>
      <c r="AI73" s="5"/>
      <c r="AJ73" s="5"/>
    </row>
    <row r="74" spans="1:37" ht="12"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7" ht="12"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7" ht="12"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7" ht="12"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7" ht="12"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7" ht="12"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7" ht="12"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1" ht="12"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41" ht="12"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41"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41" ht="1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41" ht="12"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41" ht="12"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41" ht="12"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41" ht="12"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41" ht="12"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41" ht="12"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2"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2"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2" customHeight="1" x14ac:dyDescent="0.15">
      <c r="AI95" s="5"/>
      <c r="AJ95" s="5"/>
    </row>
    <row r="96" spans="1:41" ht="12" customHeight="1" x14ac:dyDescent="0.15">
      <c r="AI96" s="5"/>
      <c r="AJ96" s="5"/>
    </row>
    <row r="97" spans="35:36" ht="12" customHeight="1" x14ac:dyDescent="0.15">
      <c r="AI97" s="5"/>
      <c r="AJ97" s="5"/>
    </row>
    <row r="98" spans="35:36" ht="12" customHeight="1" x14ac:dyDescent="0.15">
      <c r="AI98" s="5"/>
      <c r="AJ98" s="5"/>
    </row>
    <row r="99" spans="35:36" ht="12" customHeight="1" x14ac:dyDescent="0.15">
      <c r="AI99" s="5"/>
      <c r="AJ99" s="5"/>
    </row>
    <row r="100" spans="35:36" ht="12" customHeight="1" x14ac:dyDescent="0.15">
      <c r="AI100" s="5"/>
      <c r="AJ100" s="5"/>
    </row>
    <row r="101" spans="35:36" ht="12" customHeight="1" x14ac:dyDescent="0.15">
      <c r="AI101" s="5"/>
      <c r="AJ101" s="5"/>
    </row>
    <row r="102" spans="35:36" ht="12" customHeight="1" x14ac:dyDescent="0.15">
      <c r="AI102" s="5"/>
      <c r="AJ102" s="5"/>
    </row>
    <row r="103" spans="35:36" ht="12" customHeight="1" x14ac:dyDescent="0.15">
      <c r="AI103" s="5"/>
      <c r="AJ103" s="5"/>
    </row>
    <row r="104" spans="35:36" ht="12" customHeight="1" x14ac:dyDescent="0.15">
      <c r="AI104" s="5"/>
      <c r="AJ104" s="5"/>
    </row>
    <row r="105" spans="35:36" ht="12" customHeight="1" x14ac:dyDescent="0.15">
      <c r="AI105" s="5"/>
      <c r="AJ105" s="5"/>
    </row>
    <row r="106" spans="35:36" ht="12" customHeight="1" x14ac:dyDescent="0.15">
      <c r="AI106" s="5"/>
      <c r="AJ106" s="5"/>
    </row>
    <row r="107" spans="35:36" ht="12" customHeight="1" x14ac:dyDescent="0.15">
      <c r="AI107" s="5"/>
      <c r="AJ107" s="5"/>
    </row>
    <row r="108" spans="35:36" ht="12" customHeight="1" x14ac:dyDescent="0.15">
      <c r="AI108" s="5"/>
      <c r="AJ108" s="5"/>
    </row>
    <row r="109" spans="35:36" ht="12" customHeight="1" x14ac:dyDescent="0.15">
      <c r="AI109" s="5"/>
      <c r="AJ109" s="5"/>
    </row>
    <row r="110" spans="35:36" ht="12" customHeight="1" x14ac:dyDescent="0.15">
      <c r="AI110" s="5"/>
      <c r="AJ110" s="5"/>
    </row>
    <row r="111" spans="35:36" ht="12" customHeight="1" x14ac:dyDescent="0.15">
      <c r="AI111" s="5"/>
      <c r="AJ111" s="5"/>
    </row>
    <row r="112" spans="35:36" ht="12" customHeight="1" x14ac:dyDescent="0.15">
      <c r="AI112" s="5"/>
      <c r="AJ112" s="5"/>
    </row>
    <row r="113" spans="35:36" ht="12" customHeight="1" x14ac:dyDescent="0.15">
      <c r="AI113" s="5"/>
      <c r="AJ113" s="5"/>
    </row>
    <row r="114" spans="35:36" ht="12" customHeight="1" x14ac:dyDescent="0.15">
      <c r="AI114" s="5"/>
      <c r="AJ114" s="5"/>
    </row>
    <row r="115" spans="35:36" ht="12" customHeight="1" x14ac:dyDescent="0.15">
      <c r="AI115" s="5"/>
      <c r="AJ115" s="5"/>
    </row>
    <row r="116" spans="35:36" ht="12" customHeight="1" x14ac:dyDescent="0.15">
      <c r="AI116" s="5"/>
      <c r="AJ116" s="5"/>
    </row>
    <row r="117" spans="35:36" ht="12" customHeight="1" x14ac:dyDescent="0.15">
      <c r="AI117" s="5"/>
      <c r="AJ117" s="5"/>
    </row>
    <row r="118" spans="35:36" ht="12" customHeight="1" x14ac:dyDescent="0.15">
      <c r="AI118" s="5"/>
      <c r="AJ118" s="5"/>
    </row>
    <row r="119" spans="35:36" ht="12" customHeight="1" x14ac:dyDescent="0.15">
      <c r="AI119" s="5"/>
      <c r="AJ119" s="5"/>
    </row>
    <row r="120" spans="35:36" ht="12" customHeight="1" x14ac:dyDescent="0.15">
      <c r="AI120" s="5"/>
      <c r="AJ120" s="5"/>
    </row>
    <row r="121" spans="35:36" ht="12" customHeight="1" x14ac:dyDescent="0.15">
      <c r="AI121" s="5"/>
      <c r="AJ121" s="5"/>
    </row>
    <row r="122" spans="35:36" ht="12" customHeight="1" x14ac:dyDescent="0.15">
      <c r="AI122" s="5"/>
      <c r="AJ122" s="5"/>
    </row>
    <row r="123" spans="35:36" ht="12" customHeight="1" x14ac:dyDescent="0.15">
      <c r="AI123" s="5"/>
      <c r="AJ123" s="5"/>
    </row>
    <row r="124" spans="35:36" ht="12" customHeight="1" x14ac:dyDescent="0.15">
      <c r="AI124" s="5"/>
      <c r="AJ124" s="5"/>
    </row>
    <row r="125" spans="35:36" ht="12" customHeight="1" x14ac:dyDescent="0.15">
      <c r="AI125" s="5"/>
      <c r="AJ125" s="5"/>
    </row>
    <row r="126" spans="35:36" ht="12" customHeight="1" x14ac:dyDescent="0.15">
      <c r="AI126" s="5"/>
      <c r="AJ126" s="5"/>
    </row>
    <row r="127" spans="35:36" ht="12" customHeight="1" x14ac:dyDescent="0.15">
      <c r="AI127" s="5"/>
      <c r="AJ127" s="5"/>
    </row>
    <row r="128" spans="35:36" ht="12" customHeight="1" x14ac:dyDescent="0.15">
      <c r="AI128" s="5"/>
      <c r="AJ128" s="5"/>
    </row>
    <row r="129" spans="35:36" ht="12" customHeight="1" x14ac:dyDescent="0.15">
      <c r="AI129" s="5"/>
      <c r="AJ129" s="5"/>
    </row>
    <row r="130" spans="35:36" ht="12" customHeight="1" x14ac:dyDescent="0.15">
      <c r="AI130" s="5"/>
      <c r="AJ130" s="5"/>
    </row>
    <row r="131" spans="35:36" ht="12" customHeight="1" x14ac:dyDescent="0.15">
      <c r="AI131" s="5"/>
      <c r="AJ131" s="5"/>
    </row>
    <row r="132" spans="35:36" ht="12" customHeight="1" x14ac:dyDescent="0.15">
      <c r="AI132" s="5"/>
      <c r="AJ132" s="5"/>
    </row>
    <row r="133" spans="35:36" ht="12" customHeight="1" x14ac:dyDescent="0.15">
      <c r="AI133" s="5"/>
      <c r="AJ133" s="5"/>
    </row>
    <row r="134" spans="35:36" ht="12" customHeight="1" x14ac:dyDescent="0.15">
      <c r="AI134" s="5"/>
      <c r="AJ134" s="5"/>
    </row>
    <row r="135" spans="35:36" ht="12" customHeight="1" x14ac:dyDescent="0.15">
      <c r="AI135" s="5"/>
      <c r="AJ135" s="5"/>
    </row>
    <row r="136" spans="35:36" ht="12" customHeight="1" x14ac:dyDescent="0.15">
      <c r="AI136" s="5"/>
      <c r="AJ136" s="5"/>
    </row>
    <row r="137" spans="35:36" ht="12" customHeight="1" x14ac:dyDescent="0.15">
      <c r="AI137" s="5"/>
      <c r="AJ137" s="5"/>
    </row>
    <row r="138" spans="35:36" ht="12" customHeight="1" x14ac:dyDescent="0.15">
      <c r="AI138" s="5"/>
      <c r="AJ138" s="5"/>
    </row>
    <row r="139" spans="35:36" ht="12" customHeight="1" x14ac:dyDescent="0.15">
      <c r="AI139" s="5"/>
      <c r="AJ139" s="5"/>
    </row>
    <row r="140" spans="35:36" ht="12" customHeight="1" x14ac:dyDescent="0.15">
      <c r="AI140" s="5"/>
      <c r="AJ140" s="5"/>
    </row>
    <row r="141" spans="35:36" ht="12" customHeight="1" x14ac:dyDescent="0.15">
      <c r="AI141" s="5"/>
      <c r="AJ141" s="5"/>
    </row>
    <row r="142" spans="35:36" ht="12" customHeight="1" x14ac:dyDescent="0.15">
      <c r="AI142" s="5"/>
      <c r="AJ142" s="5"/>
    </row>
    <row r="143" spans="35:36" ht="12" customHeight="1" x14ac:dyDescent="0.15">
      <c r="AI143" s="5"/>
      <c r="AJ143" s="5"/>
    </row>
    <row r="144" spans="35:36" ht="12" customHeight="1" x14ac:dyDescent="0.15">
      <c r="AI144" s="5"/>
      <c r="AJ144" s="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60D9E2B5-D476-4EA4-B2AD-604B97B229ED}">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FEB3-0894-4BB3-8FDE-9AB9577665E1}">
  <sheetPr codeName="Sheet11">
    <pageSetUpPr fitToPage="1"/>
  </sheetPr>
  <dimension ref="A1:AT186"/>
  <sheetViews>
    <sheetView view="pageBreakPreview" zoomScaleNormal="90" zoomScaleSheetLayoutView="100" workbookViewId="0"/>
  </sheetViews>
  <sheetFormatPr defaultColWidth="2.625" defaultRowHeight="12" customHeight="1" x14ac:dyDescent="0.15"/>
  <cols>
    <col min="1" max="35" width="3.125" style="210" customWidth="1"/>
    <col min="36" max="16384" width="2.625" style="210"/>
  </cols>
  <sheetData>
    <row r="1" spans="1:36" s="214" customFormat="1" ht="14.1" customHeight="1" x14ac:dyDescent="0.15">
      <c r="A1" s="238" t="s">
        <v>479</v>
      </c>
      <c r="B1" s="212"/>
      <c r="C1" s="212"/>
      <c r="D1" s="212"/>
      <c r="E1" s="212"/>
      <c r="F1" s="212"/>
      <c r="G1" s="212"/>
      <c r="H1" s="212"/>
      <c r="I1" s="212"/>
      <c r="J1" s="212"/>
      <c r="K1" s="212"/>
      <c r="L1" s="212"/>
      <c r="M1" s="212"/>
      <c r="N1" s="212"/>
      <c r="O1" s="212"/>
      <c r="P1" s="212"/>
      <c r="Q1" s="212"/>
      <c r="R1" s="212"/>
      <c r="S1" s="212"/>
      <c r="T1" s="212"/>
      <c r="U1" s="212"/>
      <c r="V1" s="212"/>
      <c r="W1" s="212"/>
      <c r="X1" s="212"/>
      <c r="Y1" s="212"/>
      <c r="Z1" s="6" t="s">
        <v>274</v>
      </c>
      <c r="AA1" s="133"/>
      <c r="AB1" s="133"/>
      <c r="AC1" s="133"/>
      <c r="AD1" s="133"/>
      <c r="AE1" s="133"/>
      <c r="AF1" s="212"/>
      <c r="AG1" s="212"/>
      <c r="AH1" s="212"/>
      <c r="AI1" s="212"/>
    </row>
    <row r="2" spans="1:36" s="214" customFormat="1" ht="14.1" customHeight="1" x14ac:dyDescent="0.15">
      <c r="A2" s="134" t="s">
        <v>478</v>
      </c>
      <c r="B2" s="239"/>
      <c r="C2" s="239"/>
      <c r="D2" s="239"/>
      <c r="E2" s="239"/>
      <c r="F2" s="239"/>
      <c r="G2" s="239"/>
      <c r="H2" s="239"/>
      <c r="I2" s="239"/>
      <c r="J2" s="240"/>
      <c r="K2" s="239"/>
      <c r="L2" s="239"/>
      <c r="M2" s="239"/>
      <c r="N2" s="239"/>
      <c r="O2" s="239"/>
      <c r="P2" s="239"/>
      <c r="Q2" s="239"/>
      <c r="R2" s="239"/>
      <c r="S2" s="239"/>
      <c r="T2" s="239"/>
      <c r="U2" s="239"/>
      <c r="V2" s="239"/>
      <c r="W2" s="239"/>
      <c r="X2" s="239"/>
      <c r="Y2" s="239"/>
      <c r="Z2" s="134" t="s">
        <v>272</v>
      </c>
      <c r="AA2" s="6"/>
      <c r="AB2" s="6"/>
      <c r="AC2" s="6"/>
      <c r="AD2" s="6"/>
      <c r="AE2" s="6"/>
      <c r="AF2" s="239"/>
      <c r="AG2" s="239"/>
      <c r="AH2" s="239"/>
      <c r="AI2" s="212"/>
    </row>
    <row r="3" spans="1:36" s="214" customFormat="1" ht="3" customHeight="1" x14ac:dyDescent="0.15">
      <c r="A3" s="424"/>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row>
    <row r="4" spans="1:36" s="214" customFormat="1" ht="14.1" customHeight="1" x14ac:dyDescent="0.15">
      <c r="A4" s="211" t="s">
        <v>477</v>
      </c>
      <c r="B4" s="29"/>
      <c r="C4" s="29"/>
      <c r="D4" s="29"/>
      <c r="E4" s="29"/>
      <c r="F4" s="10" t="s">
        <v>476</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3"/>
    </row>
    <row r="5" spans="1:36" s="214" customFormat="1" ht="14.1" customHeight="1" x14ac:dyDescent="0.15">
      <c r="A5" s="215"/>
      <c r="B5" s="5" t="s">
        <v>757</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3"/>
    </row>
    <row r="6" spans="1:36" s="214" customFormat="1" ht="14.1" customHeight="1" x14ac:dyDescent="0.15">
      <c r="A6" s="215"/>
      <c r="B6" s="1192" t="s">
        <v>758</v>
      </c>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213"/>
    </row>
    <row r="7" spans="1:36" s="214" customFormat="1" ht="3" customHeight="1" x14ac:dyDescent="0.15">
      <c r="A7" s="24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213"/>
    </row>
    <row r="8" spans="1:36" s="214" customFormat="1" ht="14.1" customHeight="1" x14ac:dyDescent="0.15">
      <c r="A8" s="215"/>
      <c r="B8" s="222" t="s">
        <v>5</v>
      </c>
      <c r="C8" s="34" t="s">
        <v>475</v>
      </c>
      <c r="D8" s="29"/>
      <c r="E8" s="29"/>
      <c r="F8" s="29"/>
      <c r="G8" s="222" t="s">
        <v>5</v>
      </c>
      <c r="H8" s="34" t="s">
        <v>474</v>
      </c>
      <c r="I8" s="29"/>
      <c r="J8" s="29"/>
      <c r="K8" s="29"/>
      <c r="L8" s="29"/>
      <c r="M8" s="222" t="s">
        <v>5</v>
      </c>
      <c r="N8" s="34" t="s">
        <v>473</v>
      </c>
      <c r="O8" s="29"/>
      <c r="P8" s="29"/>
      <c r="Q8" s="29"/>
      <c r="R8" s="29"/>
      <c r="S8" s="222" t="s">
        <v>5</v>
      </c>
      <c r="T8" s="34" t="s">
        <v>472</v>
      </c>
      <c r="U8" s="29"/>
      <c r="V8" s="29"/>
      <c r="W8" s="29"/>
      <c r="X8" s="29"/>
      <c r="Y8" s="222" t="s">
        <v>5</v>
      </c>
      <c r="Z8" s="34" t="s">
        <v>471</v>
      </c>
      <c r="AA8" s="29"/>
      <c r="AB8" s="29"/>
      <c r="AC8" s="29"/>
      <c r="AD8" s="29"/>
      <c r="AE8" s="222" t="s">
        <v>5</v>
      </c>
      <c r="AF8" s="34" t="s">
        <v>470</v>
      </c>
      <c r="AG8" s="29"/>
      <c r="AH8" s="29"/>
      <c r="AI8" s="213"/>
    </row>
    <row r="9" spans="1:36" s="214" customFormat="1" ht="14.1" customHeight="1" x14ac:dyDescent="0.15">
      <c r="A9" s="215"/>
      <c r="B9" s="29"/>
      <c r="C9" s="10" t="s">
        <v>469</v>
      </c>
      <c r="D9" s="10"/>
      <c r="E9" s="10"/>
      <c r="F9" s="10"/>
      <c r="G9" s="10"/>
      <c r="H9" s="10" t="s">
        <v>468</v>
      </c>
      <c r="I9" s="29"/>
      <c r="J9" s="10"/>
      <c r="K9" s="10"/>
      <c r="L9" s="10"/>
      <c r="M9" s="10"/>
      <c r="N9" s="10" t="s">
        <v>467</v>
      </c>
      <c r="O9" s="29"/>
      <c r="P9" s="10"/>
      <c r="Q9" s="10"/>
      <c r="R9" s="29"/>
      <c r="S9" s="402"/>
      <c r="T9" s="42" t="s">
        <v>466</v>
      </c>
      <c r="U9" s="402"/>
      <c r="V9" s="402"/>
      <c r="W9" s="402"/>
      <c r="X9" s="29"/>
      <c r="Y9" s="402"/>
      <c r="Z9" s="42" t="s">
        <v>465</v>
      </c>
      <c r="AA9" s="402"/>
      <c r="AB9" s="402"/>
      <c r="AC9" s="402"/>
      <c r="AD9" s="29"/>
      <c r="AE9" s="10"/>
      <c r="AF9" s="10" t="s">
        <v>464</v>
      </c>
      <c r="AG9" s="29"/>
      <c r="AH9" s="29"/>
      <c r="AI9" s="213"/>
    </row>
    <row r="10" spans="1:36" s="214" customFormat="1" ht="3" customHeight="1" x14ac:dyDescent="0.15">
      <c r="A10" s="215"/>
      <c r="B10" s="29"/>
      <c r="C10" s="10"/>
      <c r="D10" s="10"/>
      <c r="E10" s="10"/>
      <c r="F10" s="10"/>
      <c r="G10" s="10"/>
      <c r="H10" s="10"/>
      <c r="I10" s="29"/>
      <c r="J10" s="10"/>
      <c r="K10" s="10"/>
      <c r="L10" s="10"/>
      <c r="M10" s="10"/>
      <c r="N10" s="10"/>
      <c r="O10" s="29"/>
      <c r="P10" s="10"/>
      <c r="Q10" s="10"/>
      <c r="R10" s="29"/>
      <c r="S10" s="402"/>
      <c r="T10" s="42"/>
      <c r="U10" s="402"/>
      <c r="V10" s="402"/>
      <c r="W10" s="402"/>
      <c r="X10" s="29"/>
      <c r="Y10" s="402"/>
      <c r="Z10" s="42"/>
      <c r="AA10" s="402"/>
      <c r="AB10" s="402"/>
      <c r="AC10" s="402"/>
      <c r="AD10" s="29"/>
      <c r="AE10" s="10"/>
      <c r="AF10" s="10"/>
      <c r="AG10" s="29"/>
      <c r="AH10" s="29"/>
      <c r="AI10" s="213"/>
    </row>
    <row r="11" spans="1:36" s="214" customFormat="1" ht="14.1" customHeight="1" x14ac:dyDescent="0.15">
      <c r="A11" s="215"/>
      <c r="B11" s="222" t="s">
        <v>5</v>
      </c>
      <c r="C11" s="34" t="s">
        <v>463</v>
      </c>
      <c r="D11" s="29"/>
      <c r="E11" s="29"/>
      <c r="F11" s="29"/>
      <c r="G11" s="222" t="s">
        <v>5</v>
      </c>
      <c r="H11" s="51" t="s">
        <v>462</v>
      </c>
      <c r="I11" s="29"/>
      <c r="J11" s="29"/>
      <c r="K11" s="29"/>
      <c r="L11" s="29"/>
      <c r="M11" s="222" t="s">
        <v>5</v>
      </c>
      <c r="N11" s="34" t="s">
        <v>461</v>
      </c>
      <c r="O11" s="29"/>
      <c r="P11" s="29"/>
      <c r="Q11" s="29"/>
      <c r="R11" s="29"/>
      <c r="S11" s="222" t="s">
        <v>5</v>
      </c>
      <c r="T11" s="34" t="s">
        <v>460</v>
      </c>
      <c r="U11" s="29"/>
      <c r="V11" s="29"/>
      <c r="W11" s="29"/>
      <c r="X11" s="29"/>
      <c r="Y11" s="222" t="s">
        <v>5</v>
      </c>
      <c r="Z11" s="34" t="s">
        <v>459</v>
      </c>
      <c r="AA11" s="29"/>
      <c r="AB11" s="29"/>
      <c r="AC11" s="29"/>
      <c r="AD11" s="29"/>
      <c r="AE11" s="222" t="s">
        <v>5</v>
      </c>
      <c r="AF11" s="34" t="s">
        <v>458</v>
      </c>
      <c r="AG11" s="29"/>
      <c r="AH11" s="29"/>
      <c r="AI11" s="213"/>
    </row>
    <row r="12" spans="1:36" s="214" customFormat="1" ht="14.1" customHeight="1" x14ac:dyDescent="0.15">
      <c r="A12" s="215"/>
      <c r="B12" s="29"/>
      <c r="C12" s="10" t="s">
        <v>457</v>
      </c>
      <c r="D12" s="10"/>
      <c r="E12" s="10"/>
      <c r="F12" s="10"/>
      <c r="G12" s="10"/>
      <c r="H12" s="10" t="s">
        <v>456</v>
      </c>
      <c r="I12" s="29"/>
      <c r="J12" s="10"/>
      <c r="K12" s="10"/>
      <c r="L12" s="10"/>
      <c r="M12" s="10"/>
      <c r="N12" s="10" t="s">
        <v>455</v>
      </c>
      <c r="O12" s="29"/>
      <c r="P12" s="10"/>
      <c r="Q12" s="10"/>
      <c r="R12" s="10"/>
      <c r="S12" s="10"/>
      <c r="T12" s="10" t="s">
        <v>454</v>
      </c>
      <c r="U12" s="29"/>
      <c r="V12" s="10"/>
      <c r="W12" s="10"/>
      <c r="X12" s="10"/>
      <c r="Y12" s="10"/>
      <c r="Z12" s="10" t="s">
        <v>453</v>
      </c>
      <c r="AA12" s="10"/>
      <c r="AB12" s="10"/>
      <c r="AC12" s="10"/>
      <c r="AD12" s="29"/>
      <c r="AE12" s="10"/>
      <c r="AF12" s="10" t="s">
        <v>452</v>
      </c>
      <c r="AG12" s="29"/>
      <c r="AH12" s="29"/>
      <c r="AI12" s="221"/>
    </row>
    <row r="13" spans="1:36" s="214" customFormat="1" ht="3" customHeight="1" x14ac:dyDescent="0.15">
      <c r="A13" s="215"/>
      <c r="B13" s="29"/>
      <c r="C13" s="10"/>
      <c r="D13" s="10"/>
      <c r="E13" s="10"/>
      <c r="F13" s="10"/>
      <c r="G13" s="10"/>
      <c r="H13" s="10"/>
      <c r="I13" s="29"/>
      <c r="J13" s="10"/>
      <c r="K13" s="10"/>
      <c r="L13" s="10"/>
      <c r="M13" s="10"/>
      <c r="N13" s="10"/>
      <c r="O13" s="29"/>
      <c r="P13" s="10"/>
      <c r="Q13" s="10"/>
      <c r="R13" s="10"/>
      <c r="S13" s="10"/>
      <c r="T13" s="10"/>
      <c r="U13" s="29"/>
      <c r="V13" s="10"/>
      <c r="W13" s="10"/>
      <c r="X13" s="10"/>
      <c r="Y13" s="10"/>
      <c r="Z13" s="10"/>
      <c r="AA13" s="10"/>
      <c r="AB13" s="10"/>
      <c r="AC13" s="10"/>
      <c r="AD13" s="29"/>
      <c r="AE13" s="10"/>
      <c r="AF13" s="10"/>
      <c r="AG13" s="29"/>
      <c r="AH13" s="29"/>
      <c r="AI13" s="213"/>
    </row>
    <row r="14" spans="1:36" s="214" customFormat="1" ht="14.1" customHeight="1" x14ac:dyDescent="0.15">
      <c r="A14" s="215"/>
      <c r="B14" s="222" t="s">
        <v>5</v>
      </c>
      <c r="C14" s="34" t="s">
        <v>451</v>
      </c>
      <c r="D14" s="29"/>
      <c r="E14" s="29"/>
      <c r="F14" s="29"/>
      <c r="G14" s="29"/>
      <c r="H14" s="29"/>
      <c r="I14" s="29"/>
      <c r="J14" s="29"/>
      <c r="K14" s="1143"/>
      <c r="L14" s="1143"/>
      <c r="M14" s="1143"/>
      <c r="N14" s="1143"/>
      <c r="O14" s="1143"/>
      <c r="P14" s="1143"/>
      <c r="Q14" s="1143"/>
      <c r="R14" s="34" t="s">
        <v>63</v>
      </c>
      <c r="S14" s="222" t="s">
        <v>5</v>
      </c>
      <c r="T14" s="34" t="s">
        <v>450</v>
      </c>
      <c r="U14" s="29"/>
      <c r="V14" s="29"/>
      <c r="W14" s="29"/>
      <c r="X14" s="29"/>
      <c r="Y14" s="222" t="s">
        <v>5</v>
      </c>
      <c r="Z14" s="34" t="s">
        <v>449</v>
      </c>
      <c r="AA14" s="29"/>
      <c r="AB14" s="29"/>
      <c r="AC14" s="29"/>
      <c r="AD14" s="29"/>
      <c r="AE14" s="222" t="s">
        <v>5</v>
      </c>
      <c r="AF14" s="34" t="s">
        <v>448</v>
      </c>
      <c r="AG14" s="29"/>
      <c r="AH14" s="29"/>
      <c r="AI14" s="213"/>
    </row>
    <row r="15" spans="1:36" s="214" customFormat="1" ht="14.1" customHeight="1" x14ac:dyDescent="0.15">
      <c r="A15" s="215"/>
      <c r="B15" s="29"/>
      <c r="C15" s="1019" t="s">
        <v>447</v>
      </c>
      <c r="D15" s="1193"/>
      <c r="E15" s="1193"/>
      <c r="F15" s="1193"/>
      <c r="G15" s="1193"/>
      <c r="H15" s="1193"/>
      <c r="I15" s="1193"/>
      <c r="J15" s="1193"/>
      <c r="K15" s="1143"/>
      <c r="L15" s="1143"/>
      <c r="M15" s="1143"/>
      <c r="N15" s="1143"/>
      <c r="O15" s="1143"/>
      <c r="P15" s="1143"/>
      <c r="Q15" s="1143"/>
      <c r="R15" s="10"/>
      <c r="S15" s="10"/>
      <c r="T15" s="10" t="s">
        <v>446</v>
      </c>
      <c r="U15" s="29"/>
      <c r="V15" s="10"/>
      <c r="W15" s="10"/>
      <c r="X15" s="10"/>
      <c r="Y15" s="10"/>
      <c r="Z15" s="10" t="s">
        <v>445</v>
      </c>
      <c r="AA15" s="10"/>
      <c r="AB15" s="10"/>
      <c r="AC15" s="10"/>
      <c r="AD15" s="29"/>
      <c r="AE15" s="10"/>
      <c r="AF15" s="10" t="s">
        <v>444</v>
      </c>
      <c r="AG15" s="29"/>
      <c r="AH15" s="29"/>
      <c r="AI15" s="213"/>
      <c r="AJ15" s="212"/>
    </row>
    <row r="16" spans="1:36" s="214" customFormat="1" ht="3" customHeight="1" x14ac:dyDescent="0.15">
      <c r="A16" s="215"/>
      <c r="B16" s="29"/>
      <c r="C16" s="401"/>
      <c r="D16" s="23"/>
      <c r="E16" s="23"/>
      <c r="F16" s="23"/>
      <c r="G16" s="23"/>
      <c r="H16" s="23"/>
      <c r="I16" s="23"/>
      <c r="J16" s="23"/>
      <c r="K16" s="58"/>
      <c r="L16" s="58"/>
      <c r="M16" s="58"/>
      <c r="N16" s="58"/>
      <c r="O16" s="58"/>
      <c r="P16" s="58"/>
      <c r="Q16" s="58"/>
      <c r="R16" s="10"/>
      <c r="S16" s="10"/>
      <c r="T16" s="10"/>
      <c r="U16" s="29"/>
      <c r="V16" s="10"/>
      <c r="W16" s="10"/>
      <c r="X16" s="10"/>
      <c r="Y16" s="10"/>
      <c r="Z16" s="10"/>
      <c r="AA16" s="10"/>
      <c r="AB16" s="10"/>
      <c r="AC16" s="10"/>
      <c r="AD16" s="29"/>
      <c r="AE16" s="10"/>
      <c r="AF16" s="10"/>
      <c r="AG16" s="29"/>
      <c r="AH16" s="29"/>
      <c r="AI16" s="213"/>
      <c r="AJ16" s="212"/>
    </row>
    <row r="17" spans="1:46" s="214" customFormat="1" ht="14.1" customHeight="1" x14ac:dyDescent="0.15">
      <c r="A17" s="215"/>
      <c r="B17" s="222" t="s">
        <v>5</v>
      </c>
      <c r="C17" s="34" t="s">
        <v>443</v>
      </c>
      <c r="D17" s="29"/>
      <c r="E17" s="29"/>
      <c r="F17" s="29"/>
      <c r="G17" s="222" t="s">
        <v>5</v>
      </c>
      <c r="H17" s="34" t="s">
        <v>442</v>
      </c>
      <c r="I17" s="29"/>
      <c r="J17" s="29"/>
      <c r="K17" s="29"/>
      <c r="L17" s="29"/>
      <c r="M17" s="222" t="s">
        <v>5</v>
      </c>
      <c r="N17" s="34" t="s">
        <v>441</v>
      </c>
      <c r="O17" s="34"/>
      <c r="P17" s="29"/>
      <c r="Q17" s="29"/>
      <c r="R17" s="29"/>
      <c r="S17" s="222" t="s">
        <v>5</v>
      </c>
      <c r="T17" s="34" t="s">
        <v>440</v>
      </c>
      <c r="U17" s="29"/>
      <c r="V17" s="29"/>
      <c r="W17" s="29"/>
      <c r="X17" s="29"/>
      <c r="Y17" s="222" t="s">
        <v>5</v>
      </c>
      <c r="Z17" s="34" t="s">
        <v>439</v>
      </c>
      <c r="AA17" s="29"/>
      <c r="AB17" s="29"/>
      <c r="AC17" s="29"/>
      <c r="AD17" s="29"/>
      <c r="AE17" s="29"/>
      <c r="AF17" s="29"/>
      <c r="AG17" s="29"/>
      <c r="AH17" s="29"/>
      <c r="AI17" s="213"/>
    </row>
    <row r="18" spans="1:46" s="214" customFormat="1" ht="14.1" customHeight="1" x14ac:dyDescent="0.15">
      <c r="A18" s="215"/>
      <c r="B18" s="29"/>
      <c r="C18" s="10" t="s">
        <v>416</v>
      </c>
      <c r="D18" s="10"/>
      <c r="E18" s="10"/>
      <c r="F18" s="10"/>
      <c r="G18" s="10"/>
      <c r="H18" s="10" t="s">
        <v>438</v>
      </c>
      <c r="I18" s="29"/>
      <c r="J18" s="10"/>
      <c r="K18" s="10"/>
      <c r="L18" s="10"/>
      <c r="M18" s="10"/>
      <c r="N18" s="10"/>
      <c r="O18" s="10" t="s">
        <v>437</v>
      </c>
      <c r="P18" s="10"/>
      <c r="Q18" s="10"/>
      <c r="R18" s="10"/>
      <c r="S18" s="10"/>
      <c r="T18" s="10" t="s">
        <v>436</v>
      </c>
      <c r="U18" s="29"/>
      <c r="V18" s="10"/>
      <c r="W18" s="10"/>
      <c r="X18" s="10"/>
      <c r="Y18" s="10"/>
      <c r="Z18" s="10" t="s">
        <v>435</v>
      </c>
      <c r="AA18" s="10"/>
      <c r="AB18" s="29"/>
      <c r="AC18" s="29"/>
      <c r="AD18" s="29"/>
      <c r="AE18" s="29"/>
      <c r="AF18" s="29"/>
      <c r="AG18" s="29"/>
      <c r="AH18" s="29"/>
      <c r="AI18" s="213"/>
    </row>
    <row r="19" spans="1:46" s="214" customFormat="1" ht="3" customHeight="1" x14ac:dyDescent="0.15">
      <c r="A19" s="215"/>
      <c r="B19" s="29"/>
      <c r="C19" s="10"/>
      <c r="D19" s="10"/>
      <c r="E19" s="10"/>
      <c r="F19" s="10"/>
      <c r="G19" s="10"/>
      <c r="H19" s="10"/>
      <c r="I19" s="29"/>
      <c r="J19" s="10"/>
      <c r="K19" s="10"/>
      <c r="L19" s="10"/>
      <c r="M19" s="10"/>
      <c r="N19" s="10"/>
      <c r="O19" s="10"/>
      <c r="P19" s="10"/>
      <c r="Q19" s="10"/>
      <c r="R19" s="10"/>
      <c r="S19" s="10"/>
      <c r="T19" s="10"/>
      <c r="U19" s="29"/>
      <c r="V19" s="10"/>
      <c r="W19" s="10"/>
      <c r="X19" s="10"/>
      <c r="Y19" s="10"/>
      <c r="Z19" s="10"/>
      <c r="AA19" s="10"/>
      <c r="AB19" s="29"/>
      <c r="AC19" s="29"/>
      <c r="AD19" s="29"/>
      <c r="AE19" s="29"/>
      <c r="AF19" s="29"/>
      <c r="AG19" s="29"/>
      <c r="AH19" s="29"/>
      <c r="AI19" s="213"/>
    </row>
    <row r="20" spans="1:46" s="214" customFormat="1" ht="14.1" customHeight="1" x14ac:dyDescent="0.15">
      <c r="A20" s="215"/>
      <c r="B20" s="222" t="s">
        <v>5</v>
      </c>
      <c r="C20" s="34" t="s">
        <v>434</v>
      </c>
      <c r="D20" s="29"/>
      <c r="E20" s="29"/>
      <c r="F20" s="29"/>
      <c r="G20" s="29"/>
      <c r="H20" s="29"/>
      <c r="I20" s="1166"/>
      <c r="J20" s="1166"/>
      <c r="K20" s="1166"/>
      <c r="L20" s="1166"/>
      <c r="M20" s="1166"/>
      <c r="N20" s="242" t="s">
        <v>63</v>
      </c>
      <c r="O20" s="29"/>
      <c r="P20" s="222" t="s">
        <v>5</v>
      </c>
      <c r="Q20" s="34" t="s">
        <v>433</v>
      </c>
      <c r="R20" s="29"/>
      <c r="S20" s="29"/>
      <c r="T20" s="29"/>
      <c r="U20" s="29"/>
      <c r="V20" s="29"/>
      <c r="W20" s="29"/>
      <c r="X20" s="222" t="s">
        <v>5</v>
      </c>
      <c r="Y20" s="34" t="s">
        <v>241</v>
      </c>
      <c r="Z20" s="29"/>
      <c r="AA20" s="29"/>
      <c r="AB20" s="1166"/>
      <c r="AC20" s="1166"/>
      <c r="AD20" s="1166"/>
      <c r="AE20" s="1166"/>
      <c r="AF20" s="1166"/>
      <c r="AG20" s="1166"/>
      <c r="AH20" s="34" t="s">
        <v>63</v>
      </c>
      <c r="AI20" s="213"/>
    </row>
    <row r="21" spans="1:46" s="214" customFormat="1" ht="14.1" customHeight="1" x14ac:dyDescent="0.15">
      <c r="A21" s="215"/>
      <c r="B21" s="29"/>
      <c r="C21" s="42" t="s">
        <v>432</v>
      </c>
      <c r="D21" s="10"/>
      <c r="E21" s="10"/>
      <c r="F21" s="10"/>
      <c r="G21" s="10"/>
      <c r="H21" s="10"/>
      <c r="I21" s="1166"/>
      <c r="J21" s="1166"/>
      <c r="K21" s="1166"/>
      <c r="L21" s="1166"/>
      <c r="M21" s="1166"/>
      <c r="N21" s="10"/>
      <c r="O21" s="10"/>
      <c r="P21" s="10"/>
      <c r="Q21" s="10" t="s">
        <v>431</v>
      </c>
      <c r="R21" s="10"/>
      <c r="S21" s="10"/>
      <c r="T21" s="10"/>
      <c r="U21" s="10"/>
      <c r="V21" s="10"/>
      <c r="W21" s="10"/>
      <c r="X21" s="10"/>
      <c r="Y21" s="10" t="s">
        <v>83</v>
      </c>
      <c r="Z21" s="10"/>
      <c r="AA21" s="10"/>
      <c r="AB21" s="1166"/>
      <c r="AC21" s="1166"/>
      <c r="AD21" s="1166"/>
      <c r="AE21" s="1166"/>
      <c r="AF21" s="1166"/>
      <c r="AG21" s="1166"/>
      <c r="AH21" s="29"/>
      <c r="AI21" s="213"/>
    </row>
    <row r="22" spans="1:46" s="214" customFormat="1" ht="3" customHeight="1" x14ac:dyDescent="0.15">
      <c r="A22" s="215"/>
      <c r="B22" s="29"/>
      <c r="C22" s="42"/>
      <c r="D22" s="10"/>
      <c r="E22" s="10"/>
      <c r="F22" s="10"/>
      <c r="G22" s="10"/>
      <c r="H22" s="10"/>
      <c r="I22" s="58"/>
      <c r="J22" s="58"/>
      <c r="K22" s="58"/>
      <c r="L22" s="58"/>
      <c r="M22" s="58"/>
      <c r="N22" s="10"/>
      <c r="O22" s="10"/>
      <c r="P22" s="10"/>
      <c r="Q22" s="10"/>
      <c r="R22" s="10"/>
      <c r="S22" s="10"/>
      <c r="T22" s="10"/>
      <c r="U22" s="10"/>
      <c r="V22" s="10"/>
      <c r="W22" s="10"/>
      <c r="X22" s="10"/>
      <c r="Y22" s="10"/>
      <c r="Z22" s="10"/>
      <c r="AA22" s="10"/>
      <c r="AB22" s="58"/>
      <c r="AC22" s="58"/>
      <c r="AD22" s="58"/>
      <c r="AE22" s="58"/>
      <c r="AF22" s="58"/>
      <c r="AG22" s="58"/>
      <c r="AH22" s="29"/>
      <c r="AI22" s="213"/>
    </row>
    <row r="23" spans="1:46" s="228" customFormat="1" ht="14.1" customHeight="1" x14ac:dyDescent="0.15">
      <c r="A23" s="21" t="s">
        <v>430</v>
      </c>
      <c r="B23" s="29"/>
      <c r="C23" s="29"/>
      <c r="D23" s="29"/>
      <c r="E23" s="29"/>
      <c r="F23" s="29"/>
      <c r="G23" s="29"/>
      <c r="H23" s="29"/>
      <c r="I23" s="29"/>
      <c r="J23" s="29"/>
      <c r="K23" s="29"/>
      <c r="L23" s="29"/>
      <c r="M23" s="29"/>
      <c r="N23" s="29"/>
      <c r="O23" s="29"/>
      <c r="P23" s="29"/>
      <c r="Q23" s="29"/>
      <c r="R23" s="29"/>
      <c r="S23" s="29"/>
      <c r="T23" s="212"/>
      <c r="U23" s="212"/>
      <c r="V23" s="212"/>
      <c r="W23" s="212"/>
      <c r="X23" s="212"/>
      <c r="Y23" s="212"/>
      <c r="Z23" s="212"/>
      <c r="AA23" s="212"/>
      <c r="AB23" s="212"/>
      <c r="AC23" s="212"/>
      <c r="AD23" s="212"/>
      <c r="AE23" s="212"/>
      <c r="AF23" s="212"/>
      <c r="AG23" s="212"/>
      <c r="AH23" s="212"/>
      <c r="AI23" s="243"/>
      <c r="AJ23" s="227"/>
      <c r="AK23" s="227"/>
      <c r="AL23" s="227"/>
      <c r="AM23" s="227"/>
      <c r="AN23" s="227"/>
      <c r="AO23" s="227"/>
      <c r="AP23" s="227"/>
      <c r="AQ23" s="227"/>
      <c r="AR23" s="227"/>
      <c r="AS23" s="227"/>
      <c r="AT23" s="227"/>
    </row>
    <row r="24" spans="1:46" s="228" customFormat="1" ht="14.1" customHeight="1" x14ac:dyDescent="0.15">
      <c r="A24" s="21"/>
      <c r="B24" s="10" t="s">
        <v>429</v>
      </c>
      <c r="C24" s="29"/>
      <c r="D24" s="29"/>
      <c r="E24" s="29"/>
      <c r="F24" s="29"/>
      <c r="G24" s="29"/>
      <c r="H24" s="29"/>
      <c r="I24" s="29"/>
      <c r="J24" s="29"/>
      <c r="K24" s="29"/>
      <c r="L24" s="29"/>
      <c r="M24" s="29"/>
      <c r="N24" s="29"/>
      <c r="O24" s="29"/>
      <c r="P24" s="29"/>
      <c r="Q24" s="29"/>
      <c r="R24" s="29"/>
      <c r="S24" s="29"/>
      <c r="T24" s="212"/>
      <c r="U24" s="212"/>
      <c r="V24" s="212"/>
      <c r="W24" s="212"/>
      <c r="X24" s="212"/>
      <c r="Y24" s="212"/>
      <c r="Z24" s="212"/>
      <c r="AA24" s="212"/>
      <c r="AB24" s="212"/>
      <c r="AC24" s="212"/>
      <c r="AD24" s="212"/>
      <c r="AE24" s="212"/>
      <c r="AF24" s="212"/>
      <c r="AG24" s="212"/>
      <c r="AH24" s="212"/>
      <c r="AI24" s="243"/>
      <c r="AJ24" s="227"/>
      <c r="AK24" s="227"/>
      <c r="AL24" s="227"/>
      <c r="AM24" s="227"/>
      <c r="AN24" s="227"/>
      <c r="AO24" s="227"/>
      <c r="AP24" s="227"/>
      <c r="AQ24" s="227"/>
      <c r="AR24" s="227"/>
      <c r="AS24" s="227"/>
      <c r="AT24" s="227"/>
    </row>
    <row r="25" spans="1:46" s="214" customFormat="1" ht="14.1" customHeight="1" x14ac:dyDescent="0.15">
      <c r="A25" s="219"/>
      <c r="B25" s="38" t="s">
        <v>428</v>
      </c>
      <c r="C25" s="29"/>
      <c r="D25" s="29"/>
      <c r="E25" s="29"/>
      <c r="F25" s="29"/>
      <c r="G25" s="29"/>
      <c r="H25" s="29"/>
      <c r="I25" s="29"/>
      <c r="J25" s="29"/>
      <c r="K25" s="1173"/>
      <c r="L25" s="1173"/>
      <c r="M25" s="1173"/>
      <c r="N25" s="1173"/>
      <c r="O25" s="1173"/>
      <c r="P25" s="1173"/>
      <c r="Q25" s="1173"/>
      <c r="R25" s="29"/>
      <c r="S25" s="29"/>
      <c r="T25" s="212"/>
      <c r="U25" s="212"/>
      <c r="V25" s="212"/>
      <c r="W25" s="212"/>
      <c r="X25" s="212"/>
      <c r="Y25" s="212"/>
      <c r="Z25" s="212"/>
      <c r="AA25" s="212"/>
      <c r="AB25" s="212"/>
      <c r="AC25" s="212"/>
      <c r="AD25" s="212"/>
      <c r="AE25" s="212"/>
      <c r="AF25" s="212"/>
      <c r="AG25" s="212"/>
      <c r="AH25" s="212"/>
      <c r="AI25" s="213"/>
      <c r="AJ25" s="212"/>
    </row>
    <row r="26" spans="1:46" s="214" customFormat="1" ht="14.1" customHeight="1" x14ac:dyDescent="0.15">
      <c r="A26" s="219"/>
      <c r="B26" s="29"/>
      <c r="C26" s="42" t="s">
        <v>427</v>
      </c>
      <c r="D26" s="29"/>
      <c r="E26" s="29"/>
      <c r="F26" s="29"/>
      <c r="G26" s="29"/>
      <c r="H26" s="29"/>
      <c r="I26" s="29"/>
      <c r="J26" s="29"/>
      <c r="K26" s="915"/>
      <c r="L26" s="915"/>
      <c r="M26" s="915"/>
      <c r="N26" s="915"/>
      <c r="O26" s="915"/>
      <c r="P26" s="915"/>
      <c r="Q26" s="915"/>
      <c r="R26" s="29"/>
      <c r="S26" s="29"/>
      <c r="T26" s="212"/>
      <c r="U26" s="244"/>
      <c r="V26" s="244"/>
      <c r="W26" s="244"/>
      <c r="X26" s="244"/>
      <c r="Y26" s="244"/>
      <c r="Z26" s="212"/>
      <c r="AA26" s="212"/>
      <c r="AB26" s="212"/>
      <c r="AC26" s="212"/>
      <c r="AD26" s="212"/>
      <c r="AE26" s="212"/>
      <c r="AF26" s="212"/>
      <c r="AG26" s="212"/>
      <c r="AH26" s="244"/>
      <c r="AI26" s="213"/>
    </row>
    <row r="27" spans="1:46" s="214" customFormat="1" ht="3" customHeight="1" x14ac:dyDescent="0.15">
      <c r="A27" s="245"/>
      <c r="B27" s="29"/>
      <c r="C27" s="29"/>
      <c r="D27" s="29"/>
      <c r="E27" s="29"/>
      <c r="F27" s="29"/>
      <c r="G27" s="29"/>
      <c r="H27" s="29"/>
      <c r="I27" s="32"/>
      <c r="J27" s="32"/>
      <c r="K27" s="32"/>
      <c r="L27" s="32"/>
      <c r="M27" s="32"/>
      <c r="N27" s="29"/>
      <c r="O27" s="29"/>
      <c r="P27" s="29"/>
      <c r="Q27" s="29"/>
      <c r="R27" s="29"/>
      <c r="S27" s="29"/>
      <c r="T27" s="212"/>
      <c r="U27" s="244"/>
      <c r="V27" s="244"/>
      <c r="W27" s="244"/>
      <c r="X27" s="244"/>
      <c r="Y27" s="244"/>
      <c r="Z27" s="244"/>
      <c r="AA27" s="244"/>
      <c r="AB27" s="244"/>
      <c r="AC27" s="244"/>
      <c r="AD27" s="244"/>
      <c r="AE27" s="244"/>
      <c r="AF27" s="244"/>
      <c r="AG27" s="244"/>
      <c r="AH27" s="244"/>
      <c r="AI27" s="213"/>
    </row>
    <row r="28" spans="1:46" s="214" customFormat="1" ht="14.1" customHeight="1" x14ac:dyDescent="0.15">
      <c r="A28" s="245"/>
      <c r="B28" s="34" t="s">
        <v>426</v>
      </c>
      <c r="C28" s="83"/>
      <c r="D28" s="83"/>
      <c r="E28" s="83"/>
      <c r="F28" s="83"/>
      <c r="G28" s="83"/>
      <c r="H28" s="83"/>
      <c r="I28" s="32"/>
      <c r="J28" s="32"/>
      <c r="K28" s="1173"/>
      <c r="L28" s="1173"/>
      <c r="M28" s="1173"/>
      <c r="N28" s="1173"/>
      <c r="O28" s="1173"/>
      <c r="P28" s="1173"/>
      <c r="Q28" s="1173"/>
      <c r="R28" s="29"/>
      <c r="S28" s="29"/>
      <c r="T28" s="212"/>
      <c r="U28" s="246"/>
      <c r="V28" s="246"/>
      <c r="W28" s="246"/>
      <c r="X28" s="246"/>
      <c r="Y28" s="246"/>
      <c r="Z28" s="246"/>
      <c r="AA28" s="246"/>
      <c r="AB28" s="244"/>
      <c r="AC28" s="244"/>
      <c r="AD28" s="244"/>
      <c r="AE28" s="244"/>
      <c r="AF28" s="244"/>
      <c r="AG28" s="244"/>
      <c r="AH28" s="244"/>
      <c r="AI28" s="213"/>
    </row>
    <row r="29" spans="1:46" s="214" customFormat="1" ht="14.1" customHeight="1" x14ac:dyDescent="0.15">
      <c r="A29" s="245"/>
      <c r="B29" s="29"/>
      <c r="C29" s="400" t="s">
        <v>425</v>
      </c>
      <c r="D29" s="83"/>
      <c r="E29" s="83"/>
      <c r="F29" s="83"/>
      <c r="G29" s="83"/>
      <c r="H29" s="83"/>
      <c r="I29" s="32"/>
      <c r="J29" s="32"/>
      <c r="K29" s="915"/>
      <c r="L29" s="915"/>
      <c r="M29" s="915"/>
      <c r="N29" s="915"/>
      <c r="O29" s="915"/>
      <c r="P29" s="915"/>
      <c r="Q29" s="915"/>
      <c r="R29" s="29"/>
      <c r="S29" s="29"/>
      <c r="T29" s="212"/>
      <c r="U29" s="246"/>
      <c r="V29" s="246"/>
      <c r="W29" s="246"/>
      <c r="X29" s="246"/>
      <c r="Y29" s="246"/>
      <c r="Z29" s="246"/>
      <c r="AA29" s="246"/>
      <c r="AB29" s="244"/>
      <c r="AC29" s="244"/>
      <c r="AD29" s="244"/>
      <c r="AE29" s="244"/>
      <c r="AF29" s="244"/>
      <c r="AG29" s="244"/>
      <c r="AH29" s="244"/>
      <c r="AI29" s="213"/>
    </row>
    <row r="30" spans="1:46" s="214" customFormat="1" ht="3" customHeight="1" x14ac:dyDescent="0.15">
      <c r="A30" s="241"/>
      <c r="B30" s="246"/>
      <c r="C30" s="246"/>
      <c r="D30" s="246"/>
      <c r="E30" s="246"/>
      <c r="F30" s="246"/>
      <c r="G30" s="246"/>
      <c r="H30" s="246"/>
      <c r="I30" s="247"/>
      <c r="J30" s="247"/>
      <c r="K30" s="247"/>
      <c r="L30" s="247"/>
      <c r="M30" s="247"/>
      <c r="N30" s="212"/>
      <c r="O30" s="212"/>
      <c r="P30" s="212"/>
      <c r="Q30" s="212"/>
      <c r="R30" s="212"/>
      <c r="S30" s="212"/>
      <c r="T30" s="212"/>
      <c r="U30" s="246"/>
      <c r="V30" s="246"/>
      <c r="W30" s="246"/>
      <c r="X30" s="246"/>
      <c r="Y30" s="246"/>
      <c r="Z30" s="246"/>
      <c r="AA30" s="246"/>
      <c r="AB30" s="244"/>
      <c r="AC30" s="244"/>
      <c r="AD30" s="244"/>
      <c r="AE30" s="244"/>
      <c r="AF30" s="244"/>
      <c r="AG30" s="244"/>
      <c r="AH30" s="244"/>
      <c r="AI30" s="213"/>
    </row>
    <row r="31" spans="1:46" s="214" customFormat="1" ht="14.1" customHeight="1" x14ac:dyDescent="0.15">
      <c r="A31" s="21" t="s">
        <v>424</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row>
    <row r="32" spans="1:46" s="214" customFormat="1" ht="14.1" customHeight="1" x14ac:dyDescent="0.15">
      <c r="A32" s="215"/>
      <c r="B32" s="1172" t="s">
        <v>423</v>
      </c>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c r="Y32" s="1172"/>
      <c r="Z32" s="1172"/>
      <c r="AA32" s="1172"/>
      <c r="AB32" s="1172"/>
      <c r="AC32" s="1172"/>
      <c r="AD32" s="1172"/>
      <c r="AE32" s="1172"/>
      <c r="AF32" s="1172"/>
      <c r="AG32" s="1172"/>
      <c r="AH32" s="1172"/>
      <c r="AI32" s="213"/>
    </row>
    <row r="33" spans="1:36" s="212" customFormat="1" ht="14.1" customHeight="1" x14ac:dyDescent="0.15">
      <c r="A33" s="215"/>
      <c r="B33" s="248" t="s">
        <v>5</v>
      </c>
      <c r="C33" s="227" t="s">
        <v>422</v>
      </c>
      <c r="G33" s="248" t="s">
        <v>5</v>
      </c>
      <c r="H33" s="227" t="s">
        <v>421</v>
      </c>
      <c r="L33" s="248" t="s">
        <v>5</v>
      </c>
      <c r="M33" s="227" t="s">
        <v>420</v>
      </c>
      <c r="U33" s="248" t="s">
        <v>5</v>
      </c>
      <c r="V33" s="227" t="s">
        <v>419</v>
      </c>
      <c r="AC33" s="248" t="s">
        <v>5</v>
      </c>
      <c r="AD33" s="227" t="s">
        <v>418</v>
      </c>
      <c r="AI33" s="213"/>
    </row>
    <row r="34" spans="1:36" s="212" customFormat="1" ht="14.1" customHeight="1" x14ac:dyDescent="0.15">
      <c r="A34" s="215"/>
      <c r="C34" s="10" t="s">
        <v>417</v>
      </c>
      <c r="D34" s="10"/>
      <c r="E34" s="10"/>
      <c r="F34" s="10"/>
      <c r="G34" s="29"/>
      <c r="H34" s="10" t="s">
        <v>416</v>
      </c>
      <c r="I34" s="10"/>
      <c r="J34" s="10"/>
      <c r="K34" s="29"/>
      <c r="L34" s="10"/>
      <c r="M34" s="10" t="s">
        <v>415</v>
      </c>
      <c r="N34" s="10"/>
      <c r="O34" s="10"/>
      <c r="P34" s="10"/>
      <c r="Q34" s="10"/>
      <c r="R34" s="10"/>
      <c r="S34" s="29"/>
      <c r="T34" s="10"/>
      <c r="U34" s="29"/>
      <c r="V34" s="10" t="s">
        <v>414</v>
      </c>
      <c r="W34" s="10"/>
      <c r="X34" s="10"/>
      <c r="Y34" s="10"/>
      <c r="Z34" s="10"/>
      <c r="AA34" s="29"/>
      <c r="AB34" s="29"/>
      <c r="AC34" s="29"/>
      <c r="AD34" s="10" t="s">
        <v>413</v>
      </c>
      <c r="AE34" s="29"/>
      <c r="AI34" s="213"/>
    </row>
    <row r="35" spans="1:36" s="212" customFormat="1" ht="3" customHeight="1" x14ac:dyDescent="0.15">
      <c r="A35" s="215"/>
      <c r="C35" s="218"/>
      <c r="D35" s="218"/>
      <c r="E35" s="218"/>
      <c r="F35" s="218"/>
      <c r="H35" s="218"/>
      <c r="I35" s="218"/>
      <c r="J35" s="218"/>
      <c r="L35" s="218"/>
      <c r="M35" s="218"/>
      <c r="N35" s="218"/>
      <c r="O35" s="218"/>
      <c r="P35" s="218"/>
      <c r="Q35" s="218"/>
      <c r="R35" s="218"/>
      <c r="T35" s="218"/>
      <c r="V35" s="218"/>
      <c r="W35" s="218"/>
      <c r="X35" s="218"/>
      <c r="Y35" s="218"/>
      <c r="Z35" s="218"/>
      <c r="AD35" s="218"/>
      <c r="AI35" s="213"/>
    </row>
    <row r="36" spans="1:36" s="214" customFormat="1" ht="14.1" customHeight="1" x14ac:dyDescent="0.15">
      <c r="A36" s="211"/>
      <c r="B36" s="249" t="s">
        <v>0</v>
      </c>
      <c r="C36" s="227" t="s">
        <v>412</v>
      </c>
      <c r="D36" s="227"/>
      <c r="E36" s="227"/>
      <c r="F36" s="227"/>
      <c r="G36" s="227"/>
      <c r="H36" s="227"/>
      <c r="I36" s="249" t="s">
        <v>0</v>
      </c>
      <c r="J36" s="227" t="s">
        <v>411</v>
      </c>
      <c r="K36" s="212"/>
      <c r="L36" s="212"/>
      <c r="M36" s="227"/>
      <c r="N36" s="227"/>
      <c r="O36" s="227"/>
      <c r="P36" s="227"/>
      <c r="Q36" s="249" t="s">
        <v>0</v>
      </c>
      <c r="R36" s="227" t="s">
        <v>410</v>
      </c>
      <c r="S36" s="227"/>
      <c r="T36" s="212"/>
      <c r="U36" s="212"/>
      <c r="V36" s="227"/>
      <c r="W36" s="227"/>
      <c r="X36" s="227"/>
      <c r="Y36" s="249" t="s">
        <v>0</v>
      </c>
      <c r="Z36" s="227" t="s">
        <v>409</v>
      </c>
      <c r="AA36" s="212"/>
      <c r="AB36" s="227"/>
      <c r="AC36" s="1194"/>
      <c r="AD36" s="1194"/>
      <c r="AE36" s="1194"/>
      <c r="AF36" s="1194"/>
      <c r="AG36" s="1194"/>
      <c r="AH36" s="250" t="s">
        <v>63</v>
      </c>
      <c r="AI36" s="213"/>
    </row>
    <row r="37" spans="1:36" s="212" customFormat="1" ht="14.1" customHeight="1" x14ac:dyDescent="0.15">
      <c r="A37" s="211"/>
      <c r="B37" s="218"/>
      <c r="C37" s="10" t="s">
        <v>408</v>
      </c>
      <c r="D37" s="10"/>
      <c r="E37" s="10"/>
      <c r="F37" s="10"/>
      <c r="G37" s="10"/>
      <c r="H37" s="10"/>
      <c r="I37" s="10"/>
      <c r="J37" s="10"/>
      <c r="K37" s="10" t="s">
        <v>407</v>
      </c>
      <c r="M37" s="29"/>
      <c r="N37" s="10"/>
      <c r="O37" s="10"/>
      <c r="P37" s="10"/>
      <c r="Q37" s="10"/>
      <c r="R37" s="10"/>
      <c r="S37" s="10" t="s">
        <v>406</v>
      </c>
      <c r="T37" s="10"/>
      <c r="V37" s="29"/>
      <c r="W37" s="10"/>
      <c r="X37" s="10"/>
      <c r="Y37" s="10"/>
      <c r="Z37" s="10" t="s">
        <v>83</v>
      </c>
      <c r="AB37" s="29"/>
      <c r="AC37" s="1194"/>
      <c r="AD37" s="1194"/>
      <c r="AE37" s="1194"/>
      <c r="AF37" s="1194"/>
      <c r="AG37" s="1194"/>
      <c r="AH37" s="250"/>
      <c r="AI37" s="213"/>
    </row>
    <row r="38" spans="1:36" s="214" customFormat="1" ht="3" customHeight="1" x14ac:dyDescent="0.15">
      <c r="A38" s="215"/>
      <c r="B38" s="212"/>
      <c r="C38" s="251"/>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2"/>
      <c r="AC38" s="212"/>
      <c r="AD38" s="212"/>
      <c r="AE38" s="212"/>
      <c r="AF38" s="212"/>
      <c r="AG38" s="212"/>
      <c r="AH38" s="212"/>
      <c r="AI38" s="213"/>
    </row>
    <row r="39" spans="1:36" s="214" customFormat="1" ht="14.1" customHeight="1" x14ac:dyDescent="0.15">
      <c r="A39" s="138" t="s">
        <v>523</v>
      </c>
      <c r="B39" s="185"/>
      <c r="C39" s="185"/>
      <c r="D39" s="185"/>
      <c r="E39" s="185"/>
      <c r="F39" s="185"/>
      <c r="G39" s="185"/>
      <c r="H39" s="185"/>
      <c r="I39" s="131" t="s">
        <v>522</v>
      </c>
      <c r="J39" s="185"/>
      <c r="K39" s="185"/>
      <c r="L39" s="185"/>
      <c r="M39" s="185"/>
      <c r="N39" s="185"/>
      <c r="O39" s="185"/>
      <c r="P39" s="185"/>
      <c r="Q39" s="185"/>
      <c r="R39" s="132" t="s">
        <v>521</v>
      </c>
      <c r="S39" s="185"/>
      <c r="T39" s="185"/>
      <c r="U39" s="185"/>
      <c r="V39" s="155"/>
      <c r="W39" s="185"/>
      <c r="X39" s="185"/>
      <c r="Y39" s="185"/>
      <c r="Z39" s="185"/>
      <c r="AA39" s="185"/>
      <c r="AB39" s="185"/>
      <c r="AC39" s="185"/>
      <c r="AD39" s="185"/>
      <c r="AE39" s="185"/>
      <c r="AF39" s="185"/>
      <c r="AG39" s="185"/>
      <c r="AH39" s="185"/>
      <c r="AI39" s="149"/>
      <c r="AJ39" s="155"/>
    </row>
    <row r="40" spans="1:36" s="214" customFormat="1" ht="14.1" customHeight="1" x14ac:dyDescent="0.15">
      <c r="A40" s="181"/>
      <c r="B40" s="132" t="s">
        <v>520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49"/>
      <c r="AJ40" s="155"/>
    </row>
    <row r="41" spans="1:36" s="214" customFormat="1" ht="14.1" customHeight="1" x14ac:dyDescent="0.15">
      <c r="A41" s="181"/>
      <c r="B41" s="90" t="s">
        <v>405</v>
      </c>
      <c r="C41" s="185"/>
      <c r="D41" s="185"/>
      <c r="E41" s="185"/>
      <c r="F41" s="1195"/>
      <c r="G41" s="1195"/>
      <c r="H41" s="1195"/>
      <c r="I41" s="1195"/>
      <c r="J41" s="1195"/>
      <c r="K41" s="1195"/>
      <c r="L41" s="1195"/>
      <c r="M41" s="1195"/>
      <c r="N41" s="1195"/>
      <c r="O41" s="1195"/>
      <c r="P41" s="1195"/>
      <c r="Q41" s="1195"/>
      <c r="R41" s="1195"/>
      <c r="S41" s="1195"/>
      <c r="T41" s="1195"/>
      <c r="U41" s="1195"/>
      <c r="V41" s="1195"/>
      <c r="W41" s="1195"/>
      <c r="X41" s="1195"/>
      <c r="Y41" s="185"/>
      <c r="Z41" s="185"/>
      <c r="AA41" s="185"/>
      <c r="AB41" s="185"/>
      <c r="AC41" s="185"/>
      <c r="AD41" s="185"/>
      <c r="AE41" s="185"/>
      <c r="AF41" s="185"/>
      <c r="AG41" s="185"/>
      <c r="AH41" s="185"/>
      <c r="AI41" s="149"/>
      <c r="AJ41" s="155"/>
    </row>
    <row r="42" spans="1:36" s="214" customFormat="1" ht="13.5" customHeight="1" x14ac:dyDescent="0.15">
      <c r="A42" s="181"/>
      <c r="B42" s="185"/>
      <c r="C42" s="132" t="s">
        <v>31</v>
      </c>
      <c r="D42" s="185"/>
      <c r="E42" s="185"/>
      <c r="F42" s="1196"/>
      <c r="G42" s="1196"/>
      <c r="H42" s="1196"/>
      <c r="I42" s="1196"/>
      <c r="J42" s="1196"/>
      <c r="K42" s="1196"/>
      <c r="L42" s="1196"/>
      <c r="M42" s="1196"/>
      <c r="N42" s="1196"/>
      <c r="O42" s="1196"/>
      <c r="P42" s="1196"/>
      <c r="Q42" s="1196"/>
      <c r="R42" s="1196"/>
      <c r="S42" s="1196"/>
      <c r="T42" s="1196"/>
      <c r="U42" s="1196"/>
      <c r="V42" s="1196"/>
      <c r="W42" s="1196"/>
      <c r="X42" s="1196"/>
      <c r="Y42" s="403"/>
      <c r="Z42" s="403"/>
      <c r="AA42" s="403"/>
      <c r="AB42" s="403"/>
      <c r="AC42" s="403"/>
      <c r="AD42" s="403"/>
      <c r="AE42" s="403"/>
      <c r="AF42" s="185"/>
      <c r="AG42" s="185"/>
      <c r="AH42" s="185"/>
      <c r="AI42" s="149"/>
      <c r="AJ42" s="155"/>
    </row>
    <row r="43" spans="1:36" s="214" customFormat="1" ht="7.5" customHeight="1" x14ac:dyDescent="0.15">
      <c r="A43" s="252"/>
      <c r="B43" s="185"/>
      <c r="C43" s="185"/>
      <c r="D43" s="185"/>
      <c r="E43" s="185"/>
      <c r="F43" s="185"/>
      <c r="G43" s="185"/>
      <c r="H43" s="185"/>
      <c r="I43" s="185"/>
      <c r="J43" s="185"/>
      <c r="K43" s="185"/>
      <c r="L43" s="185"/>
      <c r="M43" s="185"/>
      <c r="N43" s="185"/>
      <c r="O43" s="185"/>
      <c r="P43" s="185"/>
      <c r="Q43" s="185"/>
      <c r="R43" s="185"/>
      <c r="S43" s="185"/>
      <c r="T43" s="185"/>
      <c r="U43" s="403"/>
      <c r="V43" s="403"/>
      <c r="W43" s="403"/>
      <c r="X43" s="403"/>
      <c r="Y43" s="403"/>
      <c r="Z43" s="403"/>
      <c r="AA43" s="403"/>
      <c r="AB43" s="403"/>
      <c r="AC43" s="403"/>
      <c r="AD43" s="403"/>
      <c r="AE43" s="403"/>
      <c r="AF43" s="403"/>
      <c r="AG43" s="403"/>
      <c r="AH43" s="403"/>
      <c r="AI43" s="149"/>
      <c r="AJ43" s="155"/>
    </row>
    <row r="44" spans="1:36" s="214" customFormat="1" ht="12.75" customHeight="1" x14ac:dyDescent="0.15">
      <c r="A44" s="181"/>
      <c r="B44" s="90" t="s">
        <v>519</v>
      </c>
      <c r="C44" s="185"/>
      <c r="D44" s="185"/>
      <c r="E44" s="185"/>
      <c r="F44" s="1197"/>
      <c r="G44" s="1197"/>
      <c r="H44" s="1197"/>
      <c r="I44" s="1197"/>
      <c r="J44" s="1197"/>
      <c r="K44" s="1197"/>
      <c r="L44" s="1197"/>
      <c r="M44" s="1197"/>
      <c r="N44" s="1197"/>
      <c r="O44" s="1197"/>
      <c r="P44" s="1197"/>
      <c r="Q44" s="1197"/>
      <c r="R44" s="1197"/>
      <c r="S44" s="1197"/>
      <c r="T44" s="1197"/>
      <c r="U44" s="1197"/>
      <c r="V44" s="1197"/>
      <c r="W44" s="1197"/>
      <c r="X44" s="1197"/>
      <c r="Y44" s="185"/>
      <c r="Z44" s="185"/>
      <c r="AA44" s="185"/>
      <c r="AB44" s="185"/>
      <c r="AC44" s="185"/>
      <c r="AD44" s="185"/>
      <c r="AE44" s="185"/>
      <c r="AF44" s="185"/>
      <c r="AG44" s="185"/>
      <c r="AH44" s="185"/>
      <c r="AI44" s="149"/>
      <c r="AJ44" s="155"/>
    </row>
    <row r="45" spans="1:36" s="214" customFormat="1" ht="12.75" customHeight="1" x14ac:dyDescent="0.15">
      <c r="A45" s="181"/>
      <c r="B45" s="185"/>
      <c r="C45" s="132" t="s">
        <v>199</v>
      </c>
      <c r="D45" s="132"/>
      <c r="E45" s="185"/>
      <c r="F45" s="1198"/>
      <c r="G45" s="1198"/>
      <c r="H45" s="1198"/>
      <c r="I45" s="1198"/>
      <c r="J45" s="1198"/>
      <c r="K45" s="1198"/>
      <c r="L45" s="1198"/>
      <c r="M45" s="1198"/>
      <c r="N45" s="1198"/>
      <c r="O45" s="1198"/>
      <c r="P45" s="1198"/>
      <c r="Q45" s="1198"/>
      <c r="R45" s="1198"/>
      <c r="S45" s="1198"/>
      <c r="T45" s="1198"/>
      <c r="U45" s="1198"/>
      <c r="V45" s="1198"/>
      <c r="W45" s="1198"/>
      <c r="X45" s="1198"/>
      <c r="Y45" s="403"/>
      <c r="Z45" s="403"/>
      <c r="AA45" s="403"/>
      <c r="AB45" s="403"/>
      <c r="AC45" s="403"/>
      <c r="AD45" s="403"/>
      <c r="AE45" s="403"/>
      <c r="AF45" s="185"/>
      <c r="AG45" s="185"/>
      <c r="AH45" s="185"/>
      <c r="AI45" s="149"/>
      <c r="AJ45" s="155"/>
    </row>
    <row r="46" spans="1:36" s="214" customFormat="1" ht="12.75" customHeight="1" x14ac:dyDescent="0.15">
      <c r="A46" s="252"/>
      <c r="B46" s="185"/>
      <c r="C46" s="185"/>
      <c r="D46" s="185"/>
      <c r="E46" s="185"/>
      <c r="F46" s="185"/>
      <c r="G46" s="185"/>
      <c r="H46" s="185"/>
      <c r="I46" s="185"/>
      <c r="J46" s="185"/>
      <c r="K46" s="185"/>
      <c r="L46" s="185"/>
      <c r="M46" s="185"/>
      <c r="N46" s="185"/>
      <c r="O46" s="185"/>
      <c r="P46" s="185"/>
      <c r="Q46" s="185"/>
      <c r="R46" s="185"/>
      <c r="S46" s="185"/>
      <c r="T46" s="185"/>
      <c r="U46" s="403"/>
      <c r="V46" s="403"/>
      <c r="W46" s="403"/>
      <c r="X46" s="403"/>
      <c r="Y46" s="403"/>
      <c r="Z46" s="403"/>
      <c r="AA46" s="403"/>
      <c r="AB46" s="403"/>
      <c r="AC46" s="403"/>
      <c r="AD46" s="403"/>
      <c r="AE46" s="403"/>
      <c r="AF46" s="403"/>
      <c r="AG46" s="403"/>
      <c r="AH46" s="403"/>
      <c r="AI46" s="149"/>
      <c r="AJ46" s="155"/>
    </row>
    <row r="47" spans="1:36" ht="14.1" customHeight="1" x14ac:dyDescent="0.15">
      <c r="A47" s="252"/>
      <c r="B47" s="136" t="s">
        <v>518</v>
      </c>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1190"/>
      <c r="AB47" s="1190"/>
      <c r="AC47" s="1190"/>
      <c r="AD47" s="1190"/>
      <c r="AE47" s="1190"/>
      <c r="AF47" s="1190"/>
      <c r="AG47" s="1190"/>
      <c r="AH47" s="403"/>
      <c r="AI47" s="140"/>
      <c r="AJ47" s="130"/>
    </row>
    <row r="48" spans="1:36" ht="14.1" customHeight="1" x14ac:dyDescent="0.15">
      <c r="A48" s="252"/>
      <c r="B48" s="136"/>
      <c r="C48" s="1057" t="s">
        <v>404</v>
      </c>
      <c r="D48" s="1057"/>
      <c r="E48" s="1057"/>
      <c r="F48" s="1057"/>
      <c r="G48" s="1057"/>
      <c r="H48" s="1057"/>
      <c r="I48" s="1057"/>
      <c r="J48" s="1057"/>
      <c r="K48" s="1057"/>
      <c r="L48" s="1057"/>
      <c r="M48" s="1057"/>
      <c r="N48" s="1057"/>
      <c r="O48" s="1057"/>
      <c r="P48" s="1057"/>
      <c r="Q48" s="1057"/>
      <c r="R48" s="1057"/>
      <c r="S48" s="1057"/>
      <c r="T48" s="1057"/>
      <c r="U48" s="1057"/>
      <c r="V48" s="1057"/>
      <c r="W48" s="1057"/>
      <c r="X48" s="1057"/>
      <c r="Y48" s="1057"/>
      <c r="Z48" s="1057"/>
      <c r="AA48" s="1191"/>
      <c r="AB48" s="1191"/>
      <c r="AC48" s="1191"/>
      <c r="AD48" s="1191"/>
      <c r="AE48" s="1191"/>
      <c r="AF48" s="1191"/>
      <c r="AG48" s="1191"/>
      <c r="AH48" s="403"/>
      <c r="AI48" s="140"/>
      <c r="AJ48" s="130"/>
    </row>
    <row r="49" spans="1:36" ht="3" customHeight="1" x14ac:dyDescent="0.15">
      <c r="A49" s="181"/>
      <c r="B49" s="132"/>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40"/>
      <c r="AJ49" s="130"/>
    </row>
    <row r="50" spans="1:36" ht="14.1" customHeight="1" x14ac:dyDescent="0.15">
      <c r="A50" s="138" t="s">
        <v>517</v>
      </c>
      <c r="B50" s="185"/>
      <c r="C50" s="185"/>
      <c r="D50" s="185"/>
      <c r="E50" s="185"/>
      <c r="F50" s="185"/>
      <c r="G50" s="185"/>
      <c r="H50" s="1057" t="s">
        <v>516</v>
      </c>
      <c r="I50" s="1199"/>
      <c r="J50" s="1199"/>
      <c r="K50" s="1199"/>
      <c r="L50" s="1199"/>
      <c r="M50" s="1199"/>
      <c r="N50" s="1199"/>
      <c r="O50" s="1199"/>
      <c r="P50" s="1199"/>
      <c r="Q50" s="1199"/>
      <c r="R50" s="253"/>
      <c r="S50" s="253"/>
      <c r="T50" s="95"/>
      <c r="U50" s="1153"/>
      <c r="V50" s="1153"/>
      <c r="W50" s="1153"/>
      <c r="X50" s="1153"/>
      <c r="Y50" s="1153"/>
      <c r="Z50" s="90" t="s">
        <v>51</v>
      </c>
      <c r="AA50" s="131"/>
      <c r="AB50" s="1153"/>
      <c r="AC50" s="1153"/>
      <c r="AD50" s="1153"/>
      <c r="AE50" s="1153"/>
      <c r="AF50" s="1153"/>
      <c r="AG50" s="90" t="s">
        <v>50</v>
      </c>
      <c r="AH50" s="111"/>
      <c r="AI50" s="140"/>
      <c r="AJ50" s="130"/>
    </row>
    <row r="51" spans="1:36" ht="14.1" customHeight="1" x14ac:dyDescent="0.15">
      <c r="A51" s="181"/>
      <c r="B51" s="136" t="s">
        <v>759</v>
      </c>
      <c r="C51" s="132"/>
      <c r="D51" s="132"/>
      <c r="E51" s="132"/>
      <c r="F51" s="132"/>
      <c r="G51" s="132"/>
      <c r="H51" s="185"/>
      <c r="I51" s="185"/>
      <c r="J51" s="185"/>
      <c r="K51" s="185"/>
      <c r="L51" s="185"/>
      <c r="M51" s="95"/>
      <c r="N51" s="185"/>
      <c r="O51" s="185"/>
      <c r="P51" s="185"/>
      <c r="Q51" s="185"/>
      <c r="R51" s="185"/>
      <c r="S51" s="95"/>
      <c r="T51" s="95"/>
      <c r="U51" s="1155"/>
      <c r="V51" s="1155"/>
      <c r="W51" s="1155"/>
      <c r="X51" s="1155"/>
      <c r="Y51" s="1155"/>
      <c r="Z51" s="97" t="s">
        <v>403</v>
      </c>
      <c r="AA51" s="131"/>
      <c r="AB51" s="1155"/>
      <c r="AC51" s="1155"/>
      <c r="AD51" s="1155"/>
      <c r="AE51" s="1155"/>
      <c r="AF51" s="1155"/>
      <c r="AG51" s="97" t="s">
        <v>402</v>
      </c>
      <c r="AH51" s="111"/>
      <c r="AI51" s="140"/>
      <c r="AJ51" s="130"/>
    </row>
    <row r="52" spans="1:36" ht="14.1" customHeight="1" x14ac:dyDescent="0.15">
      <c r="A52" s="181"/>
      <c r="B52" s="176" t="s">
        <v>515</v>
      </c>
      <c r="C52" s="132"/>
      <c r="D52" s="132"/>
      <c r="E52" s="132"/>
      <c r="F52" s="132"/>
      <c r="G52" s="132"/>
      <c r="H52" s="132"/>
      <c r="I52" s="132"/>
      <c r="J52" s="132"/>
      <c r="K52" s="132"/>
      <c r="L52" s="132"/>
      <c r="M52" s="132"/>
      <c r="N52" s="132"/>
      <c r="O52" s="132"/>
      <c r="P52" s="132"/>
      <c r="Q52" s="132"/>
      <c r="R52" s="132"/>
      <c r="S52" s="132"/>
      <c r="T52" s="132"/>
      <c r="U52" s="185"/>
      <c r="V52" s="185"/>
      <c r="W52" s="185"/>
      <c r="X52" s="185"/>
      <c r="Y52" s="185"/>
      <c r="Z52" s="185"/>
      <c r="AA52" s="185"/>
      <c r="AB52" s="185"/>
      <c r="AC52" s="185"/>
      <c r="AD52" s="185"/>
      <c r="AE52" s="185"/>
      <c r="AF52" s="185"/>
      <c r="AG52" s="185"/>
      <c r="AH52" s="185"/>
      <c r="AI52" s="140"/>
      <c r="AJ52" s="130"/>
    </row>
    <row r="53" spans="1:36" ht="6" customHeight="1" x14ac:dyDescent="0.15">
      <c r="A53" s="181"/>
      <c r="B53" s="176"/>
      <c r="C53" s="132"/>
      <c r="D53" s="132"/>
      <c r="E53" s="132"/>
      <c r="F53" s="132"/>
      <c r="G53" s="132"/>
      <c r="H53" s="132"/>
      <c r="I53" s="132"/>
      <c r="J53" s="132"/>
      <c r="K53" s="132"/>
      <c r="L53" s="132"/>
      <c r="M53" s="132"/>
      <c r="N53" s="132"/>
      <c r="O53" s="132"/>
      <c r="P53" s="132"/>
      <c r="Q53" s="132"/>
      <c r="R53" s="132"/>
      <c r="S53" s="132"/>
      <c r="T53" s="132"/>
      <c r="U53" s="185"/>
      <c r="V53" s="185"/>
      <c r="W53" s="185"/>
      <c r="X53" s="185"/>
      <c r="Y53" s="185"/>
      <c r="Z53" s="185"/>
      <c r="AA53" s="185"/>
      <c r="AB53" s="185"/>
      <c r="AC53" s="185"/>
      <c r="AD53" s="185"/>
      <c r="AE53" s="185"/>
      <c r="AF53" s="185"/>
      <c r="AG53" s="185"/>
      <c r="AH53" s="185"/>
      <c r="AI53" s="140"/>
      <c r="AJ53" s="130"/>
    </row>
    <row r="54" spans="1:36" ht="14.1" customHeight="1" x14ac:dyDescent="0.15">
      <c r="A54" s="138" t="s">
        <v>514</v>
      </c>
      <c r="B54" s="254"/>
      <c r="C54" s="254"/>
      <c r="D54" s="254"/>
      <c r="E54" s="254"/>
      <c r="F54" s="254"/>
      <c r="G54" s="254"/>
      <c r="H54" s="254"/>
      <c r="I54" s="254"/>
      <c r="J54" s="254"/>
      <c r="K54" s="132"/>
      <c r="L54" s="132"/>
      <c r="M54" s="132"/>
      <c r="N54" s="132"/>
      <c r="O54" s="132"/>
      <c r="P54" s="132"/>
      <c r="Q54" s="132"/>
      <c r="R54" s="132"/>
      <c r="S54" s="132"/>
      <c r="T54" s="132"/>
      <c r="U54" s="1200"/>
      <c r="V54" s="1200"/>
      <c r="W54" s="1200"/>
      <c r="X54" s="1200"/>
      <c r="Y54" s="1200"/>
      <c r="Z54" s="136" t="s">
        <v>51</v>
      </c>
      <c r="AA54" s="185"/>
      <c r="AB54" s="1200"/>
      <c r="AC54" s="1200"/>
      <c r="AD54" s="1200"/>
      <c r="AE54" s="1200"/>
      <c r="AF54" s="1200"/>
      <c r="AG54" s="136" t="s">
        <v>50</v>
      </c>
      <c r="AH54" s="185"/>
      <c r="AI54" s="140"/>
      <c r="AJ54" s="130"/>
    </row>
    <row r="55" spans="1:36" ht="14.1" customHeight="1" x14ac:dyDescent="0.15">
      <c r="A55" s="181"/>
      <c r="B55" s="132" t="s">
        <v>513</v>
      </c>
      <c r="C55" s="132"/>
      <c r="D55" s="132"/>
      <c r="E55" s="132"/>
      <c r="F55" s="132"/>
      <c r="G55" s="132"/>
      <c r="H55" s="132"/>
      <c r="I55" s="132"/>
      <c r="J55" s="132"/>
      <c r="K55" s="132"/>
      <c r="L55" s="132"/>
      <c r="M55" s="132"/>
      <c r="N55" s="132"/>
      <c r="O55" s="132"/>
      <c r="P55" s="132"/>
      <c r="Q55" s="132"/>
      <c r="R55" s="132"/>
      <c r="S55" s="132"/>
      <c r="T55" s="132"/>
      <c r="U55" s="1201"/>
      <c r="V55" s="1201"/>
      <c r="W55" s="1201"/>
      <c r="X55" s="1201"/>
      <c r="Y55" s="1201"/>
      <c r="Z55" s="97" t="s">
        <v>403</v>
      </c>
      <c r="AA55" s="131"/>
      <c r="AB55" s="1201"/>
      <c r="AC55" s="1201"/>
      <c r="AD55" s="1201"/>
      <c r="AE55" s="1201"/>
      <c r="AF55" s="1201"/>
      <c r="AG55" s="132" t="s">
        <v>512</v>
      </c>
      <c r="AH55" s="185"/>
      <c r="AI55" s="140"/>
      <c r="AJ55" s="130"/>
    </row>
    <row r="56" spans="1:36" ht="6" customHeight="1" x14ac:dyDescent="0.15">
      <c r="A56" s="181"/>
      <c r="B56" s="132"/>
      <c r="C56" s="132"/>
      <c r="D56" s="132"/>
      <c r="E56" s="132"/>
      <c r="F56" s="132"/>
      <c r="G56" s="132"/>
      <c r="H56" s="132"/>
      <c r="I56" s="132"/>
      <c r="J56" s="132"/>
      <c r="K56" s="132"/>
      <c r="L56" s="132"/>
      <c r="M56" s="132"/>
      <c r="N56" s="132"/>
      <c r="O56" s="132"/>
      <c r="P56" s="132"/>
      <c r="Q56" s="132"/>
      <c r="R56" s="132"/>
      <c r="S56" s="132"/>
      <c r="T56" s="132"/>
      <c r="U56" s="185"/>
      <c r="V56" s="185"/>
      <c r="W56" s="185"/>
      <c r="X56" s="185"/>
      <c r="Y56" s="185"/>
      <c r="Z56" s="185"/>
      <c r="AA56" s="185"/>
      <c r="AB56" s="185"/>
      <c r="AC56" s="185"/>
      <c r="AD56" s="185"/>
      <c r="AE56" s="185"/>
      <c r="AF56" s="185"/>
      <c r="AG56" s="185"/>
      <c r="AH56" s="185"/>
      <c r="AI56" s="140"/>
      <c r="AJ56" s="130"/>
    </row>
    <row r="57" spans="1:36" ht="14.1" customHeight="1" x14ac:dyDescent="0.15">
      <c r="A57" s="1208" t="s">
        <v>760</v>
      </c>
      <c r="B57" s="1209"/>
      <c r="C57" s="1209"/>
      <c r="D57" s="1209"/>
      <c r="E57" s="1209"/>
      <c r="F57" s="1209"/>
      <c r="G57" s="1209"/>
      <c r="H57" s="1209"/>
      <c r="I57" s="1209"/>
      <c r="J57" s="1209"/>
      <c r="K57" s="1209"/>
      <c r="L57" s="1209"/>
      <c r="M57" s="1209"/>
      <c r="N57" s="1209"/>
      <c r="O57" s="1209"/>
      <c r="P57" s="1209"/>
      <c r="Q57" s="1209"/>
      <c r="R57" s="1209"/>
      <c r="S57" s="1209"/>
      <c r="T57" s="1209"/>
      <c r="U57" s="1209"/>
      <c r="V57" s="1209"/>
      <c r="W57" s="1209"/>
      <c r="X57" s="1209"/>
      <c r="Y57" s="1209"/>
      <c r="Z57" s="1209"/>
      <c r="AA57" s="1209"/>
      <c r="AB57" s="1209"/>
      <c r="AC57" s="1209"/>
      <c r="AD57" s="1209"/>
      <c r="AE57" s="1209"/>
      <c r="AF57" s="1209"/>
      <c r="AG57" s="1006" t="s">
        <v>761</v>
      </c>
      <c r="AH57" s="1006"/>
      <c r="AI57" s="1204"/>
      <c r="AJ57" s="130"/>
    </row>
    <row r="58" spans="1:36" ht="14.1" customHeight="1" x14ac:dyDescent="0.15">
      <c r="A58" s="138"/>
      <c r="B58" s="1203" t="s">
        <v>762</v>
      </c>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85"/>
      <c r="AG58" s="1063" t="s">
        <v>22</v>
      </c>
      <c r="AH58" s="1063"/>
      <c r="AI58" s="1205"/>
      <c r="AJ58" s="130"/>
    </row>
    <row r="59" spans="1:36" ht="12.75" customHeight="1" x14ac:dyDescent="0.15">
      <c r="A59" s="181"/>
      <c r="B59" s="1203"/>
      <c r="C59" s="1203"/>
      <c r="D59" s="1203"/>
      <c r="E59" s="1203"/>
      <c r="F59" s="1203"/>
      <c r="G59" s="1203"/>
      <c r="H59" s="1203"/>
      <c r="I59" s="1203"/>
      <c r="J59" s="1203"/>
      <c r="K59" s="1203"/>
      <c r="L59" s="1203"/>
      <c r="M59" s="1203"/>
      <c r="N59" s="1203"/>
      <c r="O59" s="1203"/>
      <c r="P59" s="1203"/>
      <c r="Q59" s="1203"/>
      <c r="R59" s="1203"/>
      <c r="S59" s="1203"/>
      <c r="T59" s="1203"/>
      <c r="U59" s="1203"/>
      <c r="V59" s="1203"/>
      <c r="W59" s="1203"/>
      <c r="X59" s="1203"/>
      <c r="Y59" s="1203"/>
      <c r="Z59" s="1203"/>
      <c r="AA59" s="1203"/>
      <c r="AB59" s="1203"/>
      <c r="AC59" s="1203"/>
      <c r="AD59" s="1203"/>
      <c r="AE59" s="1203"/>
      <c r="AF59" s="185"/>
      <c r="AG59" s="185"/>
      <c r="AH59" s="185"/>
      <c r="AI59" s="140"/>
      <c r="AJ59" s="130"/>
    </row>
    <row r="60" spans="1:36" ht="12.75" customHeight="1" x14ac:dyDescent="0.15">
      <c r="A60" s="181"/>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185"/>
      <c r="AG60" s="185"/>
      <c r="AH60" s="185"/>
      <c r="AI60" s="140"/>
      <c r="AJ60" s="130"/>
    </row>
    <row r="61" spans="1:36" ht="12.75" customHeight="1" x14ac:dyDescent="0.15">
      <c r="A61" s="181"/>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185"/>
      <c r="AG61" s="185"/>
      <c r="AH61" s="185"/>
      <c r="AI61" s="140"/>
      <c r="AJ61" s="130"/>
    </row>
    <row r="62" spans="1:36" ht="14.1" customHeight="1" x14ac:dyDescent="0.15">
      <c r="A62" s="181"/>
      <c r="B62" s="255" t="s">
        <v>289</v>
      </c>
      <c r="C62" s="185"/>
      <c r="D62" s="185"/>
      <c r="E62" s="185"/>
      <c r="F62" s="185"/>
      <c r="G62" s="185"/>
      <c r="H62" s="185"/>
      <c r="I62" s="185"/>
      <c r="J62" s="185"/>
      <c r="K62" s="185"/>
      <c r="L62" s="185"/>
      <c r="M62" s="185"/>
      <c r="N62" s="185"/>
      <c r="O62" s="185"/>
      <c r="P62" s="185"/>
      <c r="Q62" s="132" t="s">
        <v>288</v>
      </c>
      <c r="R62" s="185"/>
      <c r="T62" s="132"/>
      <c r="U62" s="185"/>
      <c r="V62" s="185"/>
      <c r="W62" s="185"/>
      <c r="X62" s="185"/>
      <c r="Y62" s="185"/>
      <c r="Z62" s="185"/>
      <c r="AA62" s="185"/>
      <c r="AB62" s="185"/>
      <c r="AC62" s="185"/>
      <c r="AD62" s="185"/>
      <c r="AE62" s="185"/>
      <c r="AF62" s="185"/>
      <c r="AG62" s="185"/>
      <c r="AH62" s="185"/>
      <c r="AI62" s="140"/>
      <c r="AJ62" s="130"/>
    </row>
    <row r="63" spans="1:36" ht="14.1" customHeight="1" x14ac:dyDescent="0.15">
      <c r="A63" s="181"/>
      <c r="B63" s="255" t="s">
        <v>763</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40"/>
      <c r="AJ63" s="130"/>
    </row>
    <row r="64" spans="1:36" ht="14.1" customHeight="1" x14ac:dyDescent="0.15">
      <c r="A64" s="181"/>
      <c r="B64" s="179" t="s">
        <v>511</v>
      </c>
      <c r="C64" s="185"/>
      <c r="D64" s="185"/>
      <c r="E64" s="185"/>
      <c r="F64" s="185"/>
      <c r="G64" s="185"/>
      <c r="H64" s="185"/>
      <c r="I64" s="185"/>
      <c r="J64" s="185"/>
      <c r="K64" s="185"/>
      <c r="L64" s="185"/>
      <c r="M64" s="185"/>
      <c r="N64" s="185"/>
      <c r="O64" s="185"/>
      <c r="P64" s="185"/>
      <c r="Q64" s="185"/>
      <c r="R64" s="185"/>
      <c r="S64" s="185"/>
      <c r="T64" s="185"/>
      <c r="U64" s="185"/>
      <c r="V64" s="185"/>
      <c r="W64" s="185"/>
      <c r="X64" s="152"/>
      <c r="Y64" s="152"/>
      <c r="Z64" s="152"/>
      <c r="AA64" s="152"/>
      <c r="AB64" s="185"/>
      <c r="AC64" s="185"/>
      <c r="AD64" s="185"/>
      <c r="AE64" s="185"/>
      <c r="AF64" s="185"/>
      <c r="AG64" s="185"/>
      <c r="AH64" s="185"/>
      <c r="AI64" s="140"/>
      <c r="AJ64" s="130"/>
    </row>
    <row r="65" spans="1:36" ht="14.1" customHeight="1" x14ac:dyDescent="0.15">
      <c r="A65" s="181"/>
      <c r="B65" s="179"/>
      <c r="C65" s="185"/>
      <c r="D65" s="185"/>
      <c r="E65" s="185"/>
      <c r="F65" s="185"/>
      <c r="G65" s="185"/>
      <c r="H65" s="185"/>
      <c r="I65" s="185"/>
      <c r="J65" s="185"/>
      <c r="K65" s="185"/>
      <c r="L65" s="185"/>
      <c r="M65" s="185"/>
      <c r="N65" s="185"/>
      <c r="O65" s="185"/>
      <c r="P65" s="185"/>
      <c r="Q65" s="185"/>
      <c r="R65" s="185"/>
      <c r="S65" s="185"/>
      <c r="T65" s="185"/>
      <c r="U65" s="185"/>
      <c r="V65" s="185"/>
      <c r="W65" s="185"/>
      <c r="X65" s="152"/>
      <c r="Y65" s="152"/>
      <c r="Z65" s="152"/>
      <c r="AA65" s="152"/>
      <c r="AB65" s="185"/>
      <c r="AC65" s="185"/>
      <c r="AD65" s="185"/>
      <c r="AE65" s="185"/>
      <c r="AF65" s="185"/>
      <c r="AG65" s="185"/>
      <c r="AH65" s="185"/>
      <c r="AI65" s="140"/>
      <c r="AJ65" s="130"/>
    </row>
    <row r="66" spans="1:36" ht="14.1" customHeight="1" x14ac:dyDescent="0.15">
      <c r="A66" s="181"/>
      <c r="B66" s="1110" t="s">
        <v>554</v>
      </c>
      <c r="C66" s="1110"/>
      <c r="D66" s="1110"/>
      <c r="E66" s="1110"/>
      <c r="F66" s="1110"/>
      <c r="G66" s="1110"/>
      <c r="H66" s="1110"/>
      <c r="I66" s="1110"/>
      <c r="J66" s="1110"/>
      <c r="K66" s="1110"/>
      <c r="L66" s="1110"/>
      <c r="M66" s="1110"/>
      <c r="N66" s="1110"/>
      <c r="O66" s="1110"/>
      <c r="P66" s="1110"/>
      <c r="Q66" s="1110"/>
      <c r="R66" s="1110"/>
      <c r="S66" s="1110"/>
      <c r="T66" s="131"/>
      <c r="U66" s="152"/>
      <c r="V66" s="88"/>
      <c r="W66" s="1059"/>
      <c r="X66" s="1059"/>
      <c r="Y66" s="1059"/>
      <c r="Z66" s="1062" t="s">
        <v>51</v>
      </c>
      <c r="AA66" s="1062"/>
      <c r="AB66" s="1059"/>
      <c r="AC66" s="1059"/>
      <c r="AD66" s="1062" t="s">
        <v>50</v>
      </c>
      <c r="AE66" s="1062"/>
      <c r="AF66" s="1059"/>
      <c r="AG66" s="1059"/>
      <c r="AH66" s="152" t="s">
        <v>49</v>
      </c>
      <c r="AI66" s="140"/>
      <c r="AJ66" s="130"/>
    </row>
    <row r="67" spans="1:36" ht="14.1" customHeight="1" thickBot="1" x14ac:dyDescent="0.2">
      <c r="A67" s="181"/>
      <c r="B67" s="1206"/>
      <c r="C67" s="1206"/>
      <c r="D67" s="1206"/>
      <c r="E67" s="1206"/>
      <c r="F67" s="1206"/>
      <c r="G67" s="1206"/>
      <c r="H67" s="1206"/>
      <c r="I67" s="1206"/>
      <c r="J67" s="1206"/>
      <c r="K67" s="1206"/>
      <c r="L67" s="1206"/>
      <c r="M67" s="1206"/>
      <c r="N67" s="1206"/>
      <c r="O67" s="1206"/>
      <c r="P67" s="1206"/>
      <c r="Q67" s="1206"/>
      <c r="R67" s="1206"/>
      <c r="S67" s="1206"/>
      <c r="T67" s="256"/>
      <c r="U67" s="404"/>
      <c r="V67" s="257"/>
      <c r="W67" s="1207"/>
      <c r="X67" s="1207"/>
      <c r="Y67" s="1207"/>
      <c r="Z67" s="1202" t="s">
        <v>1</v>
      </c>
      <c r="AA67" s="1202"/>
      <c r="AB67" s="1207"/>
      <c r="AC67" s="1207"/>
      <c r="AD67" s="1202" t="s">
        <v>2</v>
      </c>
      <c r="AE67" s="1202"/>
      <c r="AF67" s="1207"/>
      <c r="AG67" s="1207"/>
      <c r="AH67" s="404" t="s">
        <v>3</v>
      </c>
      <c r="AI67" s="140"/>
      <c r="AJ67" s="130"/>
    </row>
    <row r="68" spans="1:36" ht="12.75" customHeight="1" thickTop="1" x14ac:dyDescent="0.15">
      <c r="A68" s="139"/>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40"/>
      <c r="AJ68" s="130"/>
    </row>
    <row r="69" spans="1:36" ht="14.1" customHeight="1" x14ac:dyDescent="0.15">
      <c r="A69" s="139"/>
      <c r="B69" s="258" t="s">
        <v>285</v>
      </c>
      <c r="C69" s="259"/>
      <c r="D69" s="97" t="s">
        <v>283</v>
      </c>
      <c r="E69" s="97"/>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60"/>
      <c r="AE69" s="259"/>
      <c r="AF69" s="132"/>
      <c r="AG69" s="261"/>
      <c r="AH69" s="131"/>
      <c r="AI69" s="140"/>
      <c r="AJ69" s="130"/>
    </row>
    <row r="70" spans="1:36" ht="14.1" customHeight="1" x14ac:dyDescent="0.15">
      <c r="A70" s="139"/>
      <c r="B70" s="258" t="s">
        <v>764</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132"/>
      <c r="AG70" s="261"/>
      <c r="AH70" s="131"/>
      <c r="AI70" s="140"/>
      <c r="AJ70" s="130"/>
    </row>
    <row r="71" spans="1:36" ht="14.1" customHeight="1" x14ac:dyDescent="0.15">
      <c r="A71" s="139"/>
      <c r="B71" s="1203" t="s">
        <v>510</v>
      </c>
      <c r="C71" s="1203"/>
      <c r="D71" s="1203"/>
      <c r="E71" s="1203"/>
      <c r="F71" s="1203"/>
      <c r="G71" s="1203"/>
      <c r="H71" s="1203"/>
      <c r="I71" s="1203"/>
      <c r="J71" s="1203"/>
      <c r="K71" s="1203"/>
      <c r="L71" s="1203"/>
      <c r="M71" s="1203"/>
      <c r="N71" s="1203"/>
      <c r="O71" s="1203"/>
      <c r="P71" s="1203"/>
      <c r="Q71" s="1203"/>
      <c r="R71" s="1203"/>
      <c r="S71" s="1203"/>
      <c r="T71" s="1203"/>
      <c r="U71" s="1203"/>
      <c r="V71" s="1203"/>
      <c r="W71" s="1203"/>
      <c r="X71" s="1203"/>
      <c r="Y71" s="1203"/>
      <c r="Z71" s="1203"/>
      <c r="AA71" s="1203"/>
      <c r="AB71" s="1203"/>
      <c r="AC71" s="1203"/>
      <c r="AD71" s="1203"/>
      <c r="AE71" s="1203"/>
      <c r="AF71" s="1203"/>
      <c r="AG71" s="1203"/>
      <c r="AH71" s="1203"/>
      <c r="AI71" s="140"/>
      <c r="AJ71" s="130"/>
    </row>
    <row r="72" spans="1:36" ht="14.1" customHeight="1" x14ac:dyDescent="0.15">
      <c r="A72" s="139"/>
      <c r="B72" s="1203"/>
      <c r="C72" s="1203"/>
      <c r="D72" s="1203"/>
      <c r="E72" s="1203"/>
      <c r="F72" s="1203"/>
      <c r="G72" s="1203"/>
      <c r="H72" s="1203"/>
      <c r="I72" s="1203"/>
      <c r="J72" s="1203"/>
      <c r="K72" s="1203"/>
      <c r="L72" s="1203"/>
      <c r="M72" s="1203"/>
      <c r="N72" s="1203"/>
      <c r="O72" s="1203"/>
      <c r="P72" s="1203"/>
      <c r="Q72" s="1203"/>
      <c r="R72" s="1203"/>
      <c r="S72" s="1203"/>
      <c r="T72" s="1203"/>
      <c r="U72" s="1203"/>
      <c r="V72" s="1203"/>
      <c r="W72" s="1203"/>
      <c r="X72" s="1203"/>
      <c r="Y72" s="1203"/>
      <c r="Z72" s="1203"/>
      <c r="AA72" s="1203"/>
      <c r="AB72" s="1203"/>
      <c r="AC72" s="1203"/>
      <c r="AD72" s="1203"/>
      <c r="AE72" s="1203"/>
      <c r="AF72" s="1203"/>
      <c r="AG72" s="1203"/>
      <c r="AH72" s="1203"/>
      <c r="AI72" s="140"/>
      <c r="AJ72" s="130"/>
    </row>
    <row r="73" spans="1:36" ht="14.1" customHeight="1" x14ac:dyDescent="0.1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5"/>
      <c r="AJ73" s="130"/>
    </row>
    <row r="74" spans="1:36" ht="14.1" customHeight="1" x14ac:dyDescent="0.1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5"/>
      <c r="AJ78" s="130"/>
    </row>
    <row r="79" spans="1:36" ht="15" customHeight="1" x14ac:dyDescent="0.15">
      <c r="A79" s="429"/>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spans="1:36" ht="15" customHeight="1" x14ac:dyDescent="0.15">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spans="1:35"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spans="1:35" ht="15" customHeight="1" x14ac:dyDescent="0.15">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spans="1:35" ht="15"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spans="1:35" ht="15" customHeight="1" x14ac:dyDescent="0.15">
      <c r="A84" s="216"/>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ht="1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1:35" ht="1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1:35" ht="1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1:35" ht="1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spans="1:35" ht="1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ht="15"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spans="1:35" ht="15"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spans="1:35" ht="15" customHeight="1" x14ac:dyDescent="0.15">
      <c r="AI92" s="217"/>
    </row>
    <row r="93" spans="1:35" ht="15" customHeight="1" x14ac:dyDescent="0.15">
      <c r="AI93" s="217"/>
    </row>
    <row r="94" spans="1:35" ht="15" customHeight="1" x14ac:dyDescent="0.15">
      <c r="AI94" s="217"/>
    </row>
    <row r="95" spans="1:35" ht="15" customHeight="1" x14ac:dyDescent="0.15">
      <c r="AI95" s="217"/>
    </row>
    <row r="96" spans="1:35" ht="15" customHeight="1" x14ac:dyDescent="0.15">
      <c r="AI96" s="217"/>
    </row>
    <row r="97" spans="35:35" ht="15" customHeight="1" x14ac:dyDescent="0.15">
      <c r="AI97" s="217"/>
    </row>
    <row r="98" spans="35:35" ht="15" customHeight="1" x14ac:dyDescent="0.15">
      <c r="AI98" s="217"/>
    </row>
    <row r="99" spans="35:35" ht="15" customHeight="1" x14ac:dyDescent="0.15">
      <c r="AI99" s="217"/>
    </row>
    <row r="100" spans="35:35" ht="15" customHeight="1" x14ac:dyDescent="0.15">
      <c r="AI100" s="217"/>
    </row>
    <row r="101" spans="35:35" ht="15" customHeight="1" x14ac:dyDescent="0.15">
      <c r="AI101" s="217"/>
    </row>
    <row r="102" spans="35:35" ht="15" customHeight="1" x14ac:dyDescent="0.15">
      <c r="AI102" s="217"/>
    </row>
    <row r="103" spans="35:35" ht="15" customHeight="1" x14ac:dyDescent="0.15">
      <c r="AI103" s="217"/>
    </row>
    <row r="104" spans="35:35" ht="15" customHeight="1" x14ac:dyDescent="0.15">
      <c r="AI104" s="217"/>
    </row>
    <row r="105" spans="35:35" ht="15" customHeight="1" x14ac:dyDescent="0.15">
      <c r="AI105" s="217"/>
    </row>
    <row r="106" spans="35:35" ht="15" customHeight="1" x14ac:dyDescent="0.15">
      <c r="AI106" s="217"/>
    </row>
    <row r="107" spans="35:35" ht="12" customHeight="1" x14ac:dyDescent="0.15">
      <c r="AI107" s="217"/>
    </row>
    <row r="108" spans="35:35" ht="12" customHeight="1" x14ac:dyDescent="0.15">
      <c r="AI108" s="217"/>
    </row>
    <row r="109" spans="35:35" ht="12" customHeight="1" x14ac:dyDescent="0.15">
      <c r="AI109" s="217"/>
    </row>
    <row r="110" spans="35:35" ht="12" customHeight="1" x14ac:dyDescent="0.15">
      <c r="AI110" s="217"/>
    </row>
    <row r="111" spans="35:35" ht="12" customHeight="1" x14ac:dyDescent="0.15">
      <c r="AI111" s="217"/>
    </row>
    <row r="112" spans="35:35" ht="12" customHeight="1" x14ac:dyDescent="0.15">
      <c r="AI112" s="217"/>
    </row>
    <row r="113" spans="35:35" ht="12" customHeight="1" x14ac:dyDescent="0.15">
      <c r="AI113" s="217"/>
    </row>
    <row r="114" spans="35:35" ht="12" customHeight="1" x14ac:dyDescent="0.15">
      <c r="AI114" s="217"/>
    </row>
    <row r="115" spans="35:35" ht="12" customHeight="1" x14ac:dyDescent="0.15">
      <c r="AI115" s="217"/>
    </row>
    <row r="116" spans="35:35" ht="12" customHeight="1" x14ac:dyDescent="0.15">
      <c r="AI116" s="217"/>
    </row>
    <row r="117" spans="35:35" ht="12" customHeight="1" x14ac:dyDescent="0.15">
      <c r="AI117" s="217"/>
    </row>
    <row r="118" spans="35:35" ht="12" customHeight="1" x14ac:dyDescent="0.15">
      <c r="AI118" s="217"/>
    </row>
    <row r="119" spans="35:35" ht="12" customHeight="1" x14ac:dyDescent="0.15">
      <c r="AI119" s="217"/>
    </row>
    <row r="120" spans="35:35" ht="12" customHeight="1" x14ac:dyDescent="0.15">
      <c r="AI120" s="217"/>
    </row>
    <row r="121" spans="35:35" ht="12" customHeight="1" x14ac:dyDescent="0.15">
      <c r="AI121" s="217"/>
    </row>
    <row r="122" spans="35:35" ht="12" customHeight="1" x14ac:dyDescent="0.15">
      <c r="AI122" s="217"/>
    </row>
    <row r="123" spans="35:35" ht="12" customHeight="1" x14ac:dyDescent="0.15">
      <c r="AI123" s="217"/>
    </row>
    <row r="124" spans="35:35" ht="12" customHeight="1" x14ac:dyDescent="0.15">
      <c r="AI124" s="217"/>
    </row>
    <row r="125" spans="35:35" ht="12" customHeight="1" x14ac:dyDescent="0.15">
      <c r="AI125" s="217"/>
    </row>
    <row r="126" spans="35:35" ht="12" customHeight="1" x14ac:dyDescent="0.15">
      <c r="AI126" s="217"/>
    </row>
    <row r="127" spans="35:35" ht="12" customHeight="1" x14ac:dyDescent="0.15">
      <c r="AI127" s="217"/>
    </row>
    <row r="128" spans="35:35" ht="12" customHeight="1" x14ac:dyDescent="0.15">
      <c r="AI128" s="217"/>
    </row>
    <row r="129" spans="35:35" ht="12" customHeight="1" x14ac:dyDescent="0.15">
      <c r="AI129" s="217"/>
    </row>
    <row r="130" spans="35:35" ht="12" customHeight="1" x14ac:dyDescent="0.15">
      <c r="AI130" s="217"/>
    </row>
    <row r="131" spans="35:35" ht="12" customHeight="1" x14ac:dyDescent="0.15">
      <c r="AI131" s="217"/>
    </row>
    <row r="132" spans="35:35" ht="12" customHeight="1" x14ac:dyDescent="0.15">
      <c r="AI132" s="217"/>
    </row>
    <row r="133" spans="35:35" ht="12" customHeight="1" x14ac:dyDescent="0.15">
      <c r="AI133" s="217"/>
    </row>
    <row r="134" spans="35:35" ht="12" customHeight="1" x14ac:dyDescent="0.15">
      <c r="AI134" s="217"/>
    </row>
    <row r="135" spans="35:35" ht="12" customHeight="1" x14ac:dyDescent="0.15">
      <c r="AI135" s="217"/>
    </row>
    <row r="136" spans="35:35" ht="12" customHeight="1" x14ac:dyDescent="0.15">
      <c r="AI136" s="217"/>
    </row>
    <row r="137" spans="35:35" ht="12" customHeight="1" x14ac:dyDescent="0.15">
      <c r="AI137" s="217"/>
    </row>
    <row r="138" spans="35:35" ht="12" customHeight="1" x14ac:dyDescent="0.15">
      <c r="AI138" s="217"/>
    </row>
    <row r="139" spans="35:35" ht="12" customHeight="1" x14ac:dyDescent="0.15">
      <c r="AI139" s="217"/>
    </row>
    <row r="140" spans="35:35" ht="12" customHeight="1" x14ac:dyDescent="0.15">
      <c r="AI140" s="217"/>
    </row>
    <row r="141" spans="35:35" ht="12" customHeight="1" x14ac:dyDescent="0.15">
      <c r="AI141" s="217"/>
    </row>
    <row r="142" spans="35:35" ht="12" customHeight="1" x14ac:dyDescent="0.15">
      <c r="AI142" s="217"/>
    </row>
    <row r="143" spans="35:35" ht="12" customHeight="1" x14ac:dyDescent="0.15">
      <c r="AI143" s="217"/>
    </row>
    <row r="144" spans="35:35" ht="12" customHeight="1" x14ac:dyDescent="0.15">
      <c r="AI144" s="217"/>
    </row>
    <row r="145" spans="35:35" ht="12" customHeight="1" x14ac:dyDescent="0.15">
      <c r="AI145" s="217"/>
    </row>
    <row r="146" spans="35:35" ht="12" customHeight="1" x14ac:dyDescent="0.15">
      <c r="AI146" s="217"/>
    </row>
    <row r="147" spans="35:35" ht="12" customHeight="1" x14ac:dyDescent="0.15">
      <c r="AI147" s="217"/>
    </row>
    <row r="148" spans="35:35" ht="12" customHeight="1" x14ac:dyDescent="0.15">
      <c r="AI148" s="217"/>
    </row>
    <row r="149" spans="35:35" ht="12" customHeight="1" x14ac:dyDescent="0.15">
      <c r="AI149" s="217"/>
    </row>
    <row r="150" spans="35:35" ht="12" customHeight="1" x14ac:dyDescent="0.15">
      <c r="AI150" s="217"/>
    </row>
    <row r="151" spans="35:35" ht="12" customHeight="1" x14ac:dyDescent="0.15">
      <c r="AI151" s="217"/>
    </row>
    <row r="152" spans="35:35" ht="12" customHeight="1" x14ac:dyDescent="0.15">
      <c r="AI152" s="217"/>
    </row>
    <row r="153" spans="35:35" ht="12" customHeight="1" x14ac:dyDescent="0.15">
      <c r="AI153" s="217"/>
    </row>
    <row r="154" spans="35:35" ht="12" customHeight="1" x14ac:dyDescent="0.15">
      <c r="AI154" s="217"/>
    </row>
    <row r="155" spans="35:35" ht="12" customHeight="1" x14ac:dyDescent="0.15">
      <c r="AI155" s="217"/>
    </row>
    <row r="156" spans="35:35" ht="12" customHeight="1" x14ac:dyDescent="0.15">
      <c r="AI156" s="217"/>
    </row>
    <row r="157" spans="35:35" ht="12" customHeight="1" x14ac:dyDescent="0.15">
      <c r="AI157" s="217"/>
    </row>
    <row r="158" spans="35:35" ht="12" customHeight="1" x14ac:dyDescent="0.15">
      <c r="AI158" s="217"/>
    </row>
    <row r="159" spans="35:35" ht="12" customHeight="1" x14ac:dyDescent="0.15">
      <c r="AI159" s="217"/>
    </row>
    <row r="160" spans="35:35" ht="12" customHeight="1" x14ac:dyDescent="0.15">
      <c r="AI160" s="217"/>
    </row>
    <row r="161" spans="35:35" ht="12" customHeight="1" x14ac:dyDescent="0.15">
      <c r="AI161" s="217"/>
    </row>
    <row r="162" spans="35:35" ht="12" customHeight="1" x14ac:dyDescent="0.15">
      <c r="AI162" s="217"/>
    </row>
    <row r="163" spans="35:35" ht="12" customHeight="1" x14ac:dyDescent="0.15">
      <c r="AI163" s="217"/>
    </row>
    <row r="164" spans="35:35" ht="12" customHeight="1" x14ac:dyDescent="0.15">
      <c r="AI164" s="217"/>
    </row>
    <row r="165" spans="35:35" ht="12" customHeight="1" x14ac:dyDescent="0.15">
      <c r="AI165" s="217"/>
    </row>
    <row r="166" spans="35:35" ht="12" customHeight="1" x14ac:dyDescent="0.15">
      <c r="AI166" s="217"/>
    </row>
    <row r="167" spans="35:35" ht="12" customHeight="1" x14ac:dyDescent="0.15">
      <c r="AI167" s="217"/>
    </row>
    <row r="168" spans="35:35" ht="12" customHeight="1" x14ac:dyDescent="0.15">
      <c r="AI168" s="217"/>
    </row>
    <row r="169" spans="35:35" ht="12" customHeight="1" x14ac:dyDescent="0.15">
      <c r="AI169" s="217"/>
    </row>
    <row r="170" spans="35:35" ht="12" customHeight="1" x14ac:dyDescent="0.15">
      <c r="AI170" s="217"/>
    </row>
    <row r="171" spans="35:35" ht="12" customHeight="1" x14ac:dyDescent="0.15">
      <c r="AI171" s="217"/>
    </row>
    <row r="172" spans="35:35" ht="12" customHeight="1" x14ac:dyDescent="0.15">
      <c r="AI172" s="217"/>
    </row>
    <row r="173" spans="35:35" ht="12" customHeight="1" x14ac:dyDescent="0.15">
      <c r="AI173" s="217"/>
    </row>
    <row r="174" spans="35:35" ht="12" customHeight="1" x14ac:dyDescent="0.15">
      <c r="AI174" s="217"/>
    </row>
    <row r="175" spans="35:35" ht="12" customHeight="1" x14ac:dyDescent="0.15">
      <c r="AI175" s="217"/>
    </row>
    <row r="176" spans="35:35" ht="12" customHeight="1" x14ac:dyDescent="0.15">
      <c r="AI176" s="217"/>
    </row>
    <row r="177" spans="35:35" ht="12" customHeight="1" x14ac:dyDescent="0.15">
      <c r="AI177" s="217"/>
    </row>
    <row r="178" spans="35:35" ht="12" customHeight="1" x14ac:dyDescent="0.15">
      <c r="AI178" s="217"/>
    </row>
    <row r="179" spans="35:35" ht="12" customHeight="1" x14ac:dyDescent="0.15">
      <c r="AI179" s="217"/>
    </row>
    <row r="180" spans="35:35" ht="12" customHeight="1" x14ac:dyDescent="0.15">
      <c r="AI180" s="217"/>
    </row>
    <row r="181" spans="35:35" ht="12" customHeight="1" x14ac:dyDescent="0.15">
      <c r="AI181" s="217"/>
    </row>
    <row r="182" spans="35:35" ht="12" customHeight="1" x14ac:dyDescent="0.15">
      <c r="AI182" s="217"/>
    </row>
    <row r="183" spans="35:35" ht="12" customHeight="1" x14ac:dyDescent="0.15">
      <c r="AI183" s="217"/>
    </row>
    <row r="184" spans="35:35" ht="12" customHeight="1" x14ac:dyDescent="0.15">
      <c r="AI184" s="217"/>
    </row>
    <row r="185" spans="35:35" ht="12" customHeight="1" x14ac:dyDescent="0.15">
      <c r="AI185" s="217"/>
    </row>
    <row r="186" spans="35:35" ht="12" customHeight="1" x14ac:dyDescent="0.15">
      <c r="AI186" s="217"/>
    </row>
  </sheetData>
  <sheetProtection algorithmName="SHA-512" hashValue="BCSp/YVmqpl/LauR5VVjVQYVFQg+W9VVGJHbDjSNQAChO8FEMWs4T1N8ppplVd7sJTAr2JUKwlHBvSWRFFCUnw==" saltValue="/a401ZJCOUNwvYkKww4S5g==" spinCount="100000" sheet="1" formatCells="0" selectLockedCells="1"/>
  <mergeCells count="31">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 ref="H50:Q50"/>
    <mergeCell ref="U50:Y51"/>
    <mergeCell ref="AB50:AF51"/>
    <mergeCell ref="U54:Y55"/>
    <mergeCell ref="AB54:AF55"/>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2"/>
  <dataValidations count="1">
    <dataValidation type="list" allowBlank="1" showInputMessage="1" showErrorMessage="1" sqref="B33 G33 L33 U33 AC33 B36 I36 Q36 Y36 M8 AE11 AE8 B8 G8 S8 Y8 Y14 Y11 S14 S11 G11 B11 B14 B17 G17 M11 S17 Y17 X20 P20 B20 AE14 M17" xr:uid="{0A079094-F48D-4A4E-9730-4A4F7C311FF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Form 1</vt:lpstr>
      <vt:lpstr>Form 2</vt:lpstr>
      <vt:lpstr>Form 3-1</vt:lpstr>
      <vt:lpstr>Form 3-2</vt:lpstr>
      <vt:lpstr>1 申請人</vt:lpstr>
      <vt:lpstr>2 申請人</vt:lpstr>
      <vt:lpstr>経費支弁者2人目</vt:lpstr>
      <vt:lpstr>3　申請人</vt:lpstr>
      <vt:lpstr>４ 所属機関</vt:lpstr>
      <vt:lpstr>5 所属機関</vt:lpstr>
      <vt:lpstr>'1 申請人'!Print_Area</vt:lpstr>
      <vt:lpstr>'2 申請人'!Print_Area</vt:lpstr>
      <vt:lpstr>'3　申請人'!Print_Area</vt:lpstr>
      <vt:lpstr>'４ 所属機関'!Print_Area</vt:lpstr>
      <vt:lpstr>'5 所属機関'!Print_Area</vt:lpstr>
      <vt:lpstr>'Form 1'!Print_Area</vt:lpstr>
      <vt:lpstr>'Form 2'!Print_Area</vt:lpstr>
      <vt:lpstr>'Form 3-1'!Print_Area</vt:lpstr>
      <vt:lpstr>'Form 3-2'!Print_Area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宗像 志保</cp:lastModifiedBy>
  <cp:revision/>
  <cp:lastPrinted>2025-02-25T04:51:09Z</cp:lastPrinted>
  <dcterms:created xsi:type="dcterms:W3CDTF">2006-06-16T00:18:13Z</dcterms:created>
  <dcterms:modified xsi:type="dcterms:W3CDTF">2025-03-21T03:02:04Z</dcterms:modified>
  <cp:category/>
  <cp:contentStatus/>
</cp:coreProperties>
</file>